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月" sheetId="1" r:id="rId1"/>
    <sheet name="Sheet2" sheetId="2" r:id="rId2"/>
    <sheet name="Sheet3" sheetId="3" r:id="rId3"/>
  </sheets>
  <definedNames>
    <definedName name="_xlnm._FilterDatabase" localSheetId="0" hidden="1">'1月'!$A$2:$H$169</definedName>
  </definedNames>
  <calcPr calcId="144525"/>
</workbook>
</file>

<file path=xl/comments1.xml><?xml version="1.0" encoding="utf-8"?>
<comments xmlns="http://schemas.openxmlformats.org/spreadsheetml/2006/main">
  <authors>
    <author>User</author>
    <author>Administrator</author>
  </authors>
  <commentList>
    <comment ref="A22" authorId="0">
      <text>
        <r>
          <rPr>
            <sz val="9"/>
            <rFont val="宋体"/>
            <charset val="134"/>
          </rPr>
          <t xml:space="preserve">User:户主牛青苗  死亡变更为赵紫嫣 减少1人430元从2020年5月执行。
</t>
        </r>
      </text>
    </comment>
    <comment ref="G79" authorId="0">
      <text>
        <r>
          <rPr>
            <sz val="9"/>
            <rFont val="宋体"/>
            <charset val="134"/>
          </rPr>
          <t>User:
每人增加230元，从2020年6月执行。户主变更，A降B，2024年8月执行。</t>
        </r>
      </text>
    </comment>
    <comment ref="A91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户主李年忠死亡变更为张瑞贤减少1人从2021年5月执行。</t>
        </r>
      </text>
    </comment>
    <comment ref="G107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D转B，2024年10月执行。</t>
        </r>
      </text>
    </comment>
    <comment ref="G108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D变B从从2021年1月执行。</t>
        </r>
      </text>
    </comment>
    <comment ref="A110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段亚南死亡，变更为张建兵减少1人，2024年4月执行。</t>
        </r>
      </text>
    </comment>
    <comment ref="G115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D转B，2024年11月执行。</t>
        </r>
      </text>
    </comment>
    <comment ref="G117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D转C，2024年12月执行。</t>
        </r>
      </text>
    </comment>
    <comment ref="G122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D转C，2024年2月执行。</t>
        </r>
      </text>
    </comment>
    <comment ref="A129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户主死亡，减少1人，2023年3月执行。</t>
        </r>
      </text>
    </comment>
    <comment ref="A131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茹来保死亡，户主变更。2023年12月执行。</t>
        </r>
      </text>
    </comment>
    <comment ref="G134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D转C，2024年12月执行。</t>
        </r>
      </text>
    </comment>
  </commentList>
</comments>
</file>

<file path=xl/sharedStrings.xml><?xml version="1.0" encoding="utf-8"?>
<sst xmlns="http://schemas.openxmlformats.org/spreadsheetml/2006/main" count="844" uniqueCount="256">
  <si>
    <t>最低生活保障申请人员名单</t>
  </si>
  <si>
    <r>
      <rPr>
        <sz val="11"/>
        <rFont val="宋体"/>
        <charset val="134"/>
        <scheme val="minor"/>
      </rPr>
      <t>姓名</t>
    </r>
    <r>
      <rPr>
        <sz val="11"/>
        <rFont val="宋体"/>
        <charset val="134"/>
      </rPr>
      <t>*</t>
    </r>
  </si>
  <si>
    <t>乡镇*</t>
  </si>
  <si>
    <t>村*</t>
  </si>
  <si>
    <t>保障人数</t>
  </si>
  <si>
    <t>保障金额</t>
  </si>
  <si>
    <t>执行时间*</t>
  </si>
  <si>
    <r>
      <rPr>
        <sz val="11"/>
        <rFont val="宋体"/>
        <charset val="134"/>
        <scheme val="minor"/>
      </rPr>
      <t>困难类别</t>
    </r>
    <r>
      <rPr>
        <sz val="11"/>
        <rFont val="宋体"/>
        <charset val="134"/>
      </rPr>
      <t>*</t>
    </r>
  </si>
  <si>
    <t>备注</t>
  </si>
  <si>
    <t>李景斌</t>
  </si>
  <si>
    <t>玉泉街道</t>
  </si>
  <si>
    <t>白沟新村</t>
  </si>
  <si>
    <t>2018-11-1</t>
  </si>
  <si>
    <t>D</t>
  </si>
  <si>
    <t>李江</t>
  </si>
  <si>
    <t>2024-5-1</t>
  </si>
  <si>
    <t>杨永华</t>
  </si>
  <si>
    <t>F</t>
  </si>
  <si>
    <t>李云超</t>
  </si>
  <si>
    <t>李森森</t>
  </si>
  <si>
    <t>2023-9-1</t>
  </si>
  <si>
    <t>王如意</t>
  </si>
  <si>
    <t>2024-12-1</t>
  </si>
  <si>
    <t>蔡国才</t>
  </si>
  <si>
    <t>北水屯居委会</t>
  </si>
  <si>
    <t>A</t>
  </si>
  <si>
    <t>贺庆华</t>
  </si>
  <si>
    <t>B</t>
  </si>
  <si>
    <t>牛亚斌</t>
  </si>
  <si>
    <t>2024-10-1</t>
  </si>
  <si>
    <t>牛合生</t>
  </si>
  <si>
    <t>C</t>
  </si>
  <si>
    <t>翟保红</t>
  </si>
  <si>
    <t>2024-8-1</t>
  </si>
  <si>
    <t>牛亚波</t>
  </si>
  <si>
    <t>2020-6-1</t>
  </si>
  <si>
    <t>翟文东</t>
  </si>
  <si>
    <t>2022-12-1</t>
  </si>
  <si>
    <t>翟志飞</t>
  </si>
  <si>
    <t>2019-10-1</t>
  </si>
  <si>
    <t>赵静</t>
  </si>
  <si>
    <t>2024-9-1</t>
  </si>
  <si>
    <t>张景顺</t>
  </si>
  <si>
    <t>2022-4-1</t>
  </si>
  <si>
    <t>张雨浩</t>
  </si>
  <si>
    <t>北堰头居委会</t>
  </si>
  <si>
    <t>张秦</t>
  </si>
  <si>
    <t>2023-7-1</t>
  </si>
  <si>
    <t>李江东</t>
  </si>
  <si>
    <t>2022-5-1</t>
  </si>
  <si>
    <t>赵紫嫣</t>
  </si>
  <si>
    <t>2019-4-1</t>
  </si>
  <si>
    <t>段风莲</t>
  </si>
  <si>
    <t>武小全</t>
  </si>
  <si>
    <t>王自然</t>
  </si>
  <si>
    <t>东郭路居委会</t>
  </si>
  <si>
    <t>赵来顺</t>
  </si>
  <si>
    <t>曹秀梅</t>
  </si>
  <si>
    <t>魏二芹</t>
  </si>
  <si>
    <t>2019-8-1</t>
  </si>
  <si>
    <t>张宁宁</t>
  </si>
  <si>
    <t>2024-7-1</t>
  </si>
  <si>
    <t>曹普选</t>
  </si>
  <si>
    <t>赵小会</t>
  </si>
  <si>
    <t>商小利</t>
  </si>
  <si>
    <t>2023-12-1</t>
  </si>
  <si>
    <t>李征征</t>
  </si>
  <si>
    <t>2019-1-1</t>
  </si>
  <si>
    <t>赵新喜</t>
  </si>
  <si>
    <t>赵有良</t>
  </si>
  <si>
    <t>陈保证</t>
  </si>
  <si>
    <t>2021-4-1</t>
  </si>
  <si>
    <t>王军</t>
  </si>
  <si>
    <t>2021-5-1</t>
  </si>
  <si>
    <t>张素娥</t>
  </si>
  <si>
    <t>牛素英</t>
  </si>
  <si>
    <t>李英波</t>
  </si>
  <si>
    <t>东马头居委会</t>
  </si>
  <si>
    <t>郑允莲</t>
  </si>
  <si>
    <t>2020-10-1</t>
  </si>
  <si>
    <t>李玉春</t>
  </si>
  <si>
    <t>2020-4-1</t>
  </si>
  <si>
    <t>李东方</t>
  </si>
  <si>
    <t>2022-6-1</t>
  </si>
  <si>
    <t>李谷丽</t>
  </si>
  <si>
    <t>李志江</t>
  </si>
  <si>
    <t>李小卫</t>
  </si>
  <si>
    <t>2022-1-1</t>
  </si>
  <si>
    <t>李高兵</t>
  </si>
  <si>
    <t>2020-12-1</t>
  </si>
  <si>
    <t>李科</t>
  </si>
  <si>
    <t>2023-11-1</t>
  </si>
  <si>
    <t>李满红</t>
  </si>
  <si>
    <t>2019-11-1</t>
  </si>
  <si>
    <t>王娇蕊</t>
  </si>
  <si>
    <t>2022-3-1</t>
  </si>
  <si>
    <t>李会丰</t>
  </si>
  <si>
    <t>2021-2-1</t>
  </si>
  <si>
    <t>李佳</t>
  </si>
  <si>
    <t>2023-4-1</t>
  </si>
  <si>
    <t>原小雨</t>
  </si>
  <si>
    <t>段一凡</t>
  </si>
  <si>
    <t>段庄居委会</t>
  </si>
  <si>
    <t>张九涛</t>
  </si>
  <si>
    <t>罡头居委会</t>
  </si>
  <si>
    <t>田玉合</t>
  </si>
  <si>
    <t>于秀荣</t>
  </si>
  <si>
    <t>赵爱菊</t>
  </si>
  <si>
    <t>2021-10-1</t>
  </si>
  <si>
    <t>张恩尘</t>
  </si>
  <si>
    <t>2024-2-1</t>
  </si>
  <si>
    <t>牛文军</t>
  </si>
  <si>
    <t>张卫东</t>
  </si>
  <si>
    <t>张志强</t>
  </si>
  <si>
    <t>张小艳</t>
  </si>
  <si>
    <t>李欢欢</t>
  </si>
  <si>
    <t>2023-3-1</t>
  </si>
  <si>
    <t>张建</t>
  </si>
  <si>
    <t>张家语</t>
  </si>
  <si>
    <t>郑旷军</t>
  </si>
  <si>
    <t>赵保成</t>
  </si>
  <si>
    <t>旧河庄居委会</t>
  </si>
  <si>
    <t>柴改香</t>
  </si>
  <si>
    <t>2021-11-1</t>
  </si>
  <si>
    <t>史传贵</t>
  </si>
  <si>
    <t>2019-3-1</t>
  </si>
  <si>
    <t>原艺扬</t>
  </si>
  <si>
    <t>李素英</t>
  </si>
  <si>
    <t>张保连</t>
  </si>
  <si>
    <t>2021-12-1</t>
  </si>
  <si>
    <t>张春花</t>
  </si>
  <si>
    <t>刘庄新村</t>
  </si>
  <si>
    <t>侯娟</t>
  </si>
  <si>
    <t>2022-10-1</t>
  </si>
  <si>
    <t>胡小娥</t>
  </si>
  <si>
    <t>崔新成</t>
  </si>
  <si>
    <t>李向珍</t>
  </si>
  <si>
    <t>赵雪丽</t>
  </si>
  <si>
    <t>陆家岭新村</t>
  </si>
  <si>
    <t>陆小有</t>
  </si>
  <si>
    <t>李廷华</t>
  </si>
  <si>
    <t>2024-3-1</t>
  </si>
  <si>
    <t>陆传亮</t>
  </si>
  <si>
    <t>孔梓涵</t>
  </si>
  <si>
    <t>刘朵</t>
  </si>
  <si>
    <t>陆耐烦</t>
  </si>
  <si>
    <t>刘红战</t>
  </si>
  <si>
    <t>2020-8-1</t>
  </si>
  <si>
    <t>冯英英</t>
  </si>
  <si>
    <t>郭军伟</t>
  </si>
  <si>
    <t>苗店居委会</t>
  </si>
  <si>
    <t>王玉荣</t>
  </si>
  <si>
    <t>杨国富</t>
  </si>
  <si>
    <t>2023-8-1</t>
  </si>
  <si>
    <t>张瑞贤</t>
  </si>
  <si>
    <t>赵艳霞</t>
  </si>
  <si>
    <t>赵强</t>
  </si>
  <si>
    <t>2019-12-1</t>
  </si>
  <si>
    <t>郑小伟</t>
  </si>
  <si>
    <t>2024-1-1</t>
  </si>
  <si>
    <t>郑占海</t>
  </si>
  <si>
    <t>郑婉婷</t>
  </si>
  <si>
    <t>吴培霞</t>
  </si>
  <si>
    <t>张素玲</t>
  </si>
  <si>
    <t>李杏枝</t>
  </si>
  <si>
    <t>史龙思</t>
  </si>
  <si>
    <t>邓素兰</t>
  </si>
  <si>
    <t>刘兴富</t>
  </si>
  <si>
    <t>连金太</t>
  </si>
  <si>
    <t>郑国红</t>
  </si>
  <si>
    <t>2019-5-1</t>
  </si>
  <si>
    <t>张小改</t>
  </si>
  <si>
    <t>张复兴</t>
  </si>
  <si>
    <t>南水屯居委会</t>
  </si>
  <si>
    <t>张国战</t>
  </si>
  <si>
    <t>张庆贺</t>
  </si>
  <si>
    <t>2020-1-1</t>
  </si>
  <si>
    <t>张亚伟</t>
  </si>
  <si>
    <t>张建兵</t>
  </si>
  <si>
    <t>张建波</t>
  </si>
  <si>
    <t>张红军</t>
  </si>
  <si>
    <t>张四军</t>
  </si>
  <si>
    <t>张建卫</t>
  </si>
  <si>
    <t>2022-7-1</t>
  </si>
  <si>
    <t>张卫星</t>
  </si>
  <si>
    <t>马芬花</t>
  </si>
  <si>
    <t>张文忠</t>
  </si>
  <si>
    <t>张玲玲</t>
  </si>
  <si>
    <t>2022-9-1</t>
  </si>
  <si>
    <t>张斌斌</t>
  </si>
  <si>
    <t>2024-11-1</t>
  </si>
  <si>
    <t>张茂霖</t>
  </si>
  <si>
    <t>张立中</t>
  </si>
  <si>
    <t>南堰头居委会</t>
  </si>
  <si>
    <t>李红占</t>
  </si>
  <si>
    <t>石牛新村</t>
  </si>
  <si>
    <t>田秀云</t>
  </si>
  <si>
    <t>王磊磊</t>
  </si>
  <si>
    <t>聂随祥</t>
  </si>
  <si>
    <t>王庄居委会</t>
  </si>
  <si>
    <t>王国正</t>
  </si>
  <si>
    <t>吕海程</t>
  </si>
  <si>
    <t>张金艳</t>
  </si>
  <si>
    <t>李佳蓬</t>
  </si>
  <si>
    <t>西郭路居委会</t>
  </si>
  <si>
    <t>张金梅</t>
  </si>
  <si>
    <t>2021-8-1</t>
  </si>
  <si>
    <t>李云香</t>
  </si>
  <si>
    <t>2019-9-1</t>
  </si>
  <si>
    <t>陆爱香</t>
  </si>
  <si>
    <t>2024-6-1</t>
  </si>
  <si>
    <t>颜亮亮</t>
  </si>
  <si>
    <t>翟宝宝</t>
  </si>
  <si>
    <t>2020-7-1</t>
  </si>
  <si>
    <t>李铭豪</t>
  </si>
  <si>
    <t>西马头居委会</t>
  </si>
  <si>
    <t>2023-10-1</t>
  </si>
  <si>
    <t>张成花</t>
  </si>
  <si>
    <t>2023-6-1</t>
  </si>
  <si>
    <t>马向东</t>
  </si>
  <si>
    <t>冯亚标</t>
  </si>
  <si>
    <t>张红艳</t>
  </si>
  <si>
    <t>赵国英</t>
  </si>
  <si>
    <t>郭建设</t>
  </si>
  <si>
    <t>张二朋</t>
  </si>
  <si>
    <t>西水屯居委会</t>
  </si>
  <si>
    <t>党平均</t>
  </si>
  <si>
    <t>张小芳</t>
  </si>
  <si>
    <t>郑伟</t>
  </si>
  <si>
    <t>党国安</t>
  </si>
  <si>
    <t>赵芝熠</t>
  </si>
  <si>
    <t>党云锋</t>
  </si>
  <si>
    <t>刘福强</t>
  </si>
  <si>
    <t>范慧芸</t>
  </si>
  <si>
    <t>亚桥居委会</t>
  </si>
  <si>
    <t>翟根红</t>
  </si>
  <si>
    <t>李伟东</t>
  </si>
  <si>
    <t>常世齐</t>
  </si>
  <si>
    <t>李胜利</t>
  </si>
  <si>
    <t>石红卫</t>
  </si>
  <si>
    <t>牛恩典</t>
  </si>
  <si>
    <t>张遂霞</t>
  </si>
  <si>
    <t>邵辰香</t>
  </si>
  <si>
    <t>中马头居委会</t>
  </si>
  <si>
    <t>梁玉瑶</t>
  </si>
  <si>
    <t>张五亮</t>
  </si>
  <si>
    <t>崔小红</t>
  </si>
  <si>
    <t>竹峪新村</t>
  </si>
  <si>
    <t>崔子琪</t>
  </si>
  <si>
    <t>崔红闯</t>
  </si>
  <si>
    <t>崔宗全</t>
  </si>
  <si>
    <t>张红卫</t>
  </si>
  <si>
    <t>刘冬梅</t>
  </si>
  <si>
    <t>崔付利</t>
  </si>
  <si>
    <t>段晓杰</t>
  </si>
  <si>
    <t>2019-7-1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</si>
</sst>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#,##0.00_ "/>
    <numFmt numFmtId="41" formatCode="_ * #,##0_ ;_ * \-#,##0_ ;_ * &quot;-&quot;_ ;_ @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6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1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5" fillId="0" borderId="0"/>
    <xf numFmtId="0" fontId="5" fillId="0" borderId="0"/>
    <xf numFmtId="0" fontId="13" fillId="1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5" fillId="0" borderId="0"/>
    <xf numFmtId="0" fontId="5" fillId="0" borderId="0"/>
    <xf numFmtId="0" fontId="5" fillId="0" borderId="0"/>
    <xf numFmtId="9" fontId="0" fillId="0" borderId="0" applyFont="false" applyFill="false" applyBorder="false" applyAlignment="false" applyProtection="false">
      <alignment vertical="center"/>
    </xf>
    <xf numFmtId="0" fontId="5" fillId="0" borderId="0"/>
    <xf numFmtId="43" fontId="0" fillId="0" borderId="0" applyFont="false" applyFill="false" applyBorder="false" applyAlignment="false" applyProtection="false">
      <alignment vertical="center"/>
    </xf>
    <xf numFmtId="0" fontId="5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0" borderId="0"/>
    <xf numFmtId="0" fontId="14" fillId="15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0" borderId="0"/>
    <xf numFmtId="0" fontId="9" fillId="30" borderId="0" applyNumberFormat="false" applyBorder="false" applyAlignment="false" applyProtection="false">
      <alignment vertical="center"/>
    </xf>
    <xf numFmtId="0" fontId="19" fillId="23" borderId="5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0" fillId="22" borderId="6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5" fillId="0" borderId="0"/>
    <xf numFmtId="42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5" fillId="0" borderId="0"/>
    <xf numFmtId="0" fontId="26" fillId="23" borderId="10" applyNumberFormat="false" applyAlignment="false" applyProtection="false">
      <alignment vertical="center"/>
    </xf>
    <xf numFmtId="0" fontId="5" fillId="0" borderId="0"/>
    <xf numFmtId="0" fontId="16" fillId="0" borderId="0" applyNumberFormat="false" applyFill="false" applyBorder="false" applyAlignment="false" applyProtection="false">
      <alignment vertical="center"/>
    </xf>
    <xf numFmtId="0" fontId="5" fillId="0" borderId="0"/>
    <xf numFmtId="0" fontId="15" fillId="19" borderId="5" applyNumberFormat="false" applyAlignment="false" applyProtection="false">
      <alignment vertical="center"/>
    </xf>
    <xf numFmtId="0" fontId="5" fillId="0" borderId="0"/>
    <xf numFmtId="0" fontId="12" fillId="0" borderId="4" applyNumberFormat="false" applyFill="false" applyAlignment="false" applyProtection="false">
      <alignment vertical="center"/>
    </xf>
    <xf numFmtId="0" fontId="5" fillId="0" borderId="0"/>
    <xf numFmtId="0" fontId="21" fillId="25" borderId="7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5" fillId="0" borderId="0"/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0" borderId="0"/>
    <xf numFmtId="0" fontId="9" fillId="7" borderId="0" applyNumberFormat="false" applyBorder="false" applyAlignment="false" applyProtection="false">
      <alignment vertical="center"/>
    </xf>
    <xf numFmtId="0" fontId="5" fillId="0" borderId="0"/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</cellStyleXfs>
  <cellXfs count="50">
    <xf numFmtId="0" fontId="0" fillId="0" borderId="0" xfId="0">
      <alignment vertical="center"/>
    </xf>
    <xf numFmtId="49" fontId="0" fillId="0" borderId="0" xfId="0" applyNumberFormat="true" applyBorder="true">
      <alignment vertical="center"/>
    </xf>
    <xf numFmtId="49" fontId="0" fillId="0" borderId="0" xfId="0" applyNumberFormat="true" applyFill="true" applyBorder="true">
      <alignment vertical="center"/>
    </xf>
    <xf numFmtId="49" fontId="1" fillId="0" borderId="0" xfId="0" applyNumberFormat="true" applyFont="true" applyBorder="true">
      <alignment vertical="center"/>
    </xf>
    <xf numFmtId="49" fontId="0" fillId="0" borderId="0" xfId="0" applyNumberFormat="true">
      <alignment vertical="center"/>
    </xf>
    <xf numFmtId="49" fontId="2" fillId="0" borderId="0" xfId="0" applyNumberFormat="true" applyFont="true" applyFill="true">
      <alignment vertical="center"/>
    </xf>
    <xf numFmtId="49" fontId="2" fillId="0" borderId="0" xfId="0" applyNumberFormat="true" applyFont="true">
      <alignment vertical="center"/>
    </xf>
    <xf numFmtId="49" fontId="2" fillId="0" borderId="0" xfId="0" applyNumberFormat="true" applyFont="true" applyAlignment="true">
      <alignment horizontal="center" vertical="center"/>
    </xf>
    <xf numFmtId="177" fontId="2" fillId="0" borderId="0" xfId="0" applyNumberFormat="true" applyFont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5" fillId="0" borderId="1" xfId="62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shrinkToFit="true"/>
    </xf>
    <xf numFmtId="0" fontId="7" fillId="0" borderId="1" xfId="62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shrinkToFit="true"/>
    </xf>
    <xf numFmtId="0" fontId="4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5" fillId="0" borderId="1" xfId="44" applyNumberFormat="true" applyFont="true" applyFill="true" applyBorder="true" applyAlignment="true">
      <alignment horizontal="center" vertical="center"/>
    </xf>
    <xf numFmtId="0" fontId="5" fillId="0" borderId="1" xfId="12" applyFont="true" applyFill="true" applyBorder="true" applyAlignment="true">
      <alignment horizontal="center" vertical="center" shrinkToFi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11" applyFont="true" applyFill="true" applyBorder="true" applyAlignment="true">
      <alignment horizontal="center" vertical="center" shrinkToFit="true"/>
    </xf>
    <xf numFmtId="0" fontId="5" fillId="0" borderId="1" xfId="33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shrinkToFit="true"/>
    </xf>
    <xf numFmtId="0" fontId="5" fillId="0" borderId="1" xfId="85" applyNumberFormat="true" applyFont="true" applyFill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 wrapText="true"/>
    </xf>
    <xf numFmtId="177" fontId="2" fillId="0" borderId="1" xfId="0" applyNumberFormat="true" applyFont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 shrinkToFit="true"/>
    </xf>
    <xf numFmtId="14" fontId="6" fillId="0" borderId="1" xfId="0" applyNumberFormat="true" applyFont="true" applyFill="true" applyBorder="true" applyAlignment="true">
      <alignment horizontal="center" vertical="center" shrinkToFit="true"/>
    </xf>
    <xf numFmtId="176" fontId="6" fillId="0" borderId="1" xfId="0" applyNumberFormat="true" applyFont="true" applyFill="true" applyBorder="true" applyAlignment="true">
      <alignment horizontal="center" vertical="center"/>
    </xf>
    <xf numFmtId="14" fontId="6" fillId="0" borderId="1" xfId="32" applyNumberFormat="true" applyFont="true" applyFill="true" applyBorder="true" applyAlignment="true">
      <alignment horizontal="center" vertical="center" shrinkToFit="true"/>
    </xf>
    <xf numFmtId="49" fontId="5" fillId="0" borderId="1" xfId="12" applyNumberFormat="true" applyFont="true" applyFill="true" applyBorder="true" applyAlignment="true">
      <alignment horizontal="center" vertical="center" shrinkToFit="true"/>
    </xf>
    <xf numFmtId="49" fontId="5" fillId="0" borderId="1" xfId="8" applyNumberFormat="true" applyFont="true" applyFill="true" applyBorder="true" applyAlignment="true">
      <alignment horizontal="center" vertical="center"/>
    </xf>
    <xf numFmtId="0" fontId="5" fillId="0" borderId="1" xfId="36" applyNumberFormat="true" applyFont="true" applyFill="true" applyBorder="true" applyAlignment="true">
      <alignment horizontal="center" vertical="center"/>
    </xf>
    <xf numFmtId="0" fontId="5" fillId="0" borderId="1" xfId="50" applyNumberFormat="true" applyFont="true" applyFill="true" applyBorder="true" applyAlignment="true">
      <alignment horizontal="center" vertical="center"/>
    </xf>
    <xf numFmtId="0" fontId="5" fillId="0" borderId="1" xfId="84" applyFont="true" applyFill="true" applyBorder="true" applyAlignment="true">
      <alignment horizontal="center" vertical="center" shrinkToFit="true"/>
    </xf>
    <xf numFmtId="0" fontId="5" fillId="0" borderId="1" xfId="6" applyNumberFormat="true" applyFont="true" applyFill="true" applyBorder="true" applyAlignment="true">
      <alignment horizontal="center" vertical="center"/>
    </xf>
    <xf numFmtId="0" fontId="5" fillId="0" borderId="1" xfId="15" applyNumberFormat="true" applyFont="true" applyFill="true" applyBorder="true" applyAlignment="true">
      <alignment horizontal="center" vertical="center"/>
    </xf>
    <xf numFmtId="0" fontId="5" fillId="0" borderId="1" xfId="56" applyNumberFormat="true" applyFont="true" applyFill="true" applyBorder="true" applyAlignment="true">
      <alignment horizontal="center" vertical="center"/>
    </xf>
    <xf numFmtId="0" fontId="5" fillId="0" borderId="1" xfId="14" applyNumberFormat="true" applyFont="true" applyFill="true" applyBorder="true" applyAlignment="true">
      <alignment horizontal="center" vertical="center"/>
    </xf>
    <xf numFmtId="0" fontId="5" fillId="0" borderId="1" xfId="60" applyNumberFormat="true" applyFont="true" applyFill="true" applyBorder="true" applyAlignment="true">
      <alignment horizontal="center" vertical="center"/>
    </xf>
    <xf numFmtId="14" fontId="6" fillId="0" borderId="0" xfId="0" applyNumberFormat="true" applyFont="true" applyFill="true" applyBorder="true" applyAlignment="true">
      <alignment horizontal="center" vertical="center" shrinkToFit="true"/>
    </xf>
    <xf numFmtId="0" fontId="5" fillId="0" borderId="1" xfId="82" applyNumberFormat="true" applyFont="true" applyFill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>
      <alignment horizontal="center" vertical="center" shrinkToFit="true"/>
    </xf>
    <xf numFmtId="49" fontId="2" fillId="0" borderId="2" xfId="0" applyNumberFormat="true" applyFont="true" applyBorder="true" applyAlignment="true">
      <alignment horizontal="center" vertical="center" wrapText="true"/>
    </xf>
    <xf numFmtId="49" fontId="2" fillId="0" borderId="1" xfId="0" applyNumberFormat="true" applyFont="true" applyBorder="true">
      <alignment vertical="center"/>
    </xf>
    <xf numFmtId="1" fontId="6" fillId="0" borderId="1" xfId="0" applyNumberFormat="true" applyFont="true" applyFill="true" applyBorder="true" applyAlignment="true">
      <alignment horizontal="center" vertical="center"/>
    </xf>
    <xf numFmtId="14" fontId="6" fillId="0" borderId="1" xfId="0" applyNumberFormat="true" applyFont="true" applyFill="true" applyBorder="true" applyAlignment="true" quotePrefix="true">
      <alignment horizontal="center" vertical="center" shrinkToFit="true"/>
    </xf>
    <xf numFmtId="0" fontId="6" fillId="0" borderId="1" xfId="0" applyFont="true" applyFill="true" applyBorder="true" applyAlignment="true" quotePrefix="true">
      <alignment horizontal="center" vertical="center" shrinkToFit="true"/>
    </xf>
    <xf numFmtId="14" fontId="6" fillId="0" borderId="1" xfId="32" applyNumberFormat="true" applyFont="true" applyFill="true" applyBorder="true" applyAlignment="true" quotePrefix="true">
      <alignment horizontal="center" vertical="center" shrinkToFit="true"/>
    </xf>
    <xf numFmtId="14" fontId="6" fillId="0" borderId="0" xfId="0" applyNumberFormat="true" applyFont="true" applyFill="true" applyBorder="true" applyAlignment="true" quotePrefix="true">
      <alignment horizontal="center" vertical="center" shrinkToFit="true"/>
    </xf>
  </cellXfs>
  <cellStyles count="86">
    <cellStyle name="常规" xfId="0" builtinId="0"/>
    <cellStyle name="常规_低保模式(一类)" xfId="1"/>
    <cellStyle name="常规 97" xfId="2"/>
    <cellStyle name="常规 126" xfId="3"/>
    <cellStyle name="常规 133" xfId="4"/>
    <cellStyle name="常规 130" xfId="5"/>
    <cellStyle name="常规 105" xfId="6"/>
    <cellStyle name="常规 110" xfId="7"/>
    <cellStyle name="常规 99" xfId="8"/>
    <cellStyle name="常规 123" xfId="9"/>
    <cellStyle name="常规 102" xfId="10"/>
    <cellStyle name="常规_表格样式 4" xfId="11"/>
    <cellStyle name="常规_表格样式 2" xfId="12"/>
    <cellStyle name="常规 80" xfId="13"/>
    <cellStyle name="常规 32" xfId="14"/>
    <cellStyle name="常规 49" xfId="15"/>
    <cellStyle name="40% - 强调文字颜色 1" xfId="16" builtinId="31"/>
    <cellStyle name="60% - 强调文字颜色 4" xfId="17" builtinId="44"/>
    <cellStyle name="强调文字颜色 1" xfId="18" builtinId="29"/>
    <cellStyle name="适中" xfId="19" builtinId="28"/>
    <cellStyle name="警告文本" xfId="20" builtinId="11"/>
    <cellStyle name="20% - 强调文字颜色 6" xfId="21" builtinId="50"/>
    <cellStyle name="常规 94" xfId="22"/>
    <cellStyle name="常规 89" xfId="23"/>
    <cellStyle name="差" xfId="24" builtinId="27"/>
    <cellStyle name="强调文字颜色 2" xfId="25" builtinId="33"/>
    <cellStyle name="汇总" xfId="26" builtinId="25"/>
    <cellStyle name="强调文字颜色 5" xfId="27" builtinId="45"/>
    <cellStyle name="20% - 强调文字颜色 1" xfId="28" builtinId="30"/>
    <cellStyle name="40% - 强调文字颜色 4" xfId="29" builtinId="43"/>
    <cellStyle name="标题 4" xfId="30" builtinId="19"/>
    <cellStyle name="标题 2" xfId="31" builtinId="17"/>
    <cellStyle name="常规 10 2 2 3" xfId="32"/>
    <cellStyle name="常规 122" xfId="33"/>
    <cellStyle name="常规 117" xfId="34"/>
    <cellStyle name="百分比" xfId="35" builtinId="5"/>
    <cellStyle name="常规 129" xfId="36"/>
    <cellStyle name="千位分隔" xfId="37" builtinId="3"/>
    <cellStyle name="常规_低保模式(一类) 4" xfId="38"/>
    <cellStyle name="货币" xfId="39" builtinId="4"/>
    <cellStyle name="常规 106" xfId="40"/>
    <cellStyle name="好" xfId="41" builtinId="26"/>
    <cellStyle name="60% - 强调文字颜色 3" xfId="42" builtinId="40"/>
    <cellStyle name="千位分隔[0]" xfId="43" builtinId="6"/>
    <cellStyle name="常规 58" xfId="44"/>
    <cellStyle name="60% - 强调文字颜色 1" xfId="45" builtinId="32"/>
    <cellStyle name="计算" xfId="46" builtinId="22"/>
    <cellStyle name="链接单元格" xfId="47" builtinId="24"/>
    <cellStyle name="注释" xfId="48" builtinId="10"/>
    <cellStyle name="解释性文本" xfId="49" builtinId="53"/>
    <cellStyle name="常规 82" xfId="50"/>
    <cellStyle name="货币[0]" xfId="51" builtinId="7"/>
    <cellStyle name="20% - 强调文字颜色 3" xfId="52" builtinId="38"/>
    <cellStyle name="40% - 强调文字颜色 6" xfId="53" builtinId="51"/>
    <cellStyle name="常规 83" xfId="54"/>
    <cellStyle name="输出" xfId="55" builtinId="21"/>
    <cellStyle name="常规 62" xfId="56"/>
    <cellStyle name="超链接" xfId="57" builtinId="8"/>
    <cellStyle name="常规 36" xfId="58"/>
    <cellStyle name="输入" xfId="59" builtinId="20"/>
    <cellStyle name="常规 79" xfId="60"/>
    <cellStyle name="标题 1" xfId="61" builtinId="16"/>
    <cellStyle name="常规 116" xfId="62"/>
    <cellStyle name="检查单元格" xfId="63" builtinId="23"/>
    <cellStyle name="标题 3" xfId="64" builtinId="18"/>
    <cellStyle name="已访问的超链接" xfId="65" builtinId="9"/>
    <cellStyle name="标题" xfId="66" builtinId="15"/>
    <cellStyle name="20% - 强调文字颜色 2" xfId="67" builtinId="34"/>
    <cellStyle name="40% - 强调文字颜色 5" xfId="68" builtinId="47"/>
    <cellStyle name="40% - 强调文字颜色 2" xfId="69" builtinId="35"/>
    <cellStyle name="常规 67" xfId="70"/>
    <cellStyle name="60% - 强调文字颜色 5" xfId="71" builtinId="48"/>
    <cellStyle name="60% - 强调文字颜色 2" xfId="72" builtinId="36"/>
    <cellStyle name="常规 50" xfId="73"/>
    <cellStyle name="强调文字颜色 3" xfId="74" builtinId="37"/>
    <cellStyle name="常规_表格样式" xfId="75"/>
    <cellStyle name="40% - 强调文字颜色 3" xfId="76" builtinId="39"/>
    <cellStyle name="60% - 强调文字颜色 6" xfId="77" builtinId="52"/>
    <cellStyle name="强调文字颜色 4" xfId="78" builtinId="41"/>
    <cellStyle name="20% - 强调文字颜色 4" xfId="79" builtinId="42"/>
    <cellStyle name="20% - 强调文字颜色 5" xfId="80" builtinId="46"/>
    <cellStyle name="强调文字颜色 6" xfId="81" builtinId="49"/>
    <cellStyle name="常规 88" xfId="82"/>
    <cellStyle name="常规 93" xfId="83"/>
    <cellStyle name="常规_表格样式 3" xfId="84"/>
    <cellStyle name="常规 98" xfId="85"/>
  </cellStyles>
  <dxfs count="3">
    <dxf>
      <fill>
        <patternFill patternType="solid">
          <bgColor indexed="52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14"/>
        </patternFill>
      </fill>
    </dxf>
  </dxf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tabSelected="1" workbookViewId="0">
      <selection activeCell="D5" sqref="D5"/>
    </sheetView>
  </sheetViews>
  <sheetFormatPr defaultColWidth="8.88333333333333" defaultRowHeight="13.5" outlineLevelCol="7"/>
  <cols>
    <col min="1" max="1" width="8.88333333333333" style="5"/>
    <col min="2" max="2" width="15.2166666666667" style="6" customWidth="true"/>
    <col min="3" max="3" width="16" style="6" customWidth="true"/>
    <col min="4" max="4" width="16" style="7" customWidth="true"/>
    <col min="5" max="5" width="16" style="8" customWidth="true"/>
    <col min="6" max="6" width="14.6666666666667" style="6" customWidth="true"/>
    <col min="7" max="7" width="19.4416666666667" style="6" customWidth="true"/>
    <col min="8" max="8" width="15.6666666666667" style="6" customWidth="true"/>
    <col min="9" max="16384" width="8.88333333333333" style="4"/>
  </cols>
  <sheetData>
    <row r="1" ht="44.25" customHeight="true" spans="1:8">
      <c r="A1" s="9" t="s">
        <v>0</v>
      </c>
      <c r="B1" s="10"/>
      <c r="C1" s="10"/>
      <c r="D1" s="10"/>
      <c r="E1" s="27"/>
      <c r="F1" s="10"/>
      <c r="G1" s="10"/>
      <c r="H1" s="10"/>
    </row>
    <row r="2" s="1" customFormat="true" ht="27" customHeight="true" spans="1:8">
      <c r="A2" s="11" t="s">
        <v>1</v>
      </c>
      <c r="B2" s="12" t="s">
        <v>2</v>
      </c>
      <c r="C2" s="12" t="s">
        <v>3</v>
      </c>
      <c r="D2" s="12" t="s">
        <v>4</v>
      </c>
      <c r="E2" s="28" t="s">
        <v>5</v>
      </c>
      <c r="F2" s="29" t="s">
        <v>6</v>
      </c>
      <c r="G2" s="29" t="s">
        <v>7</v>
      </c>
      <c r="H2" s="29" t="s">
        <v>8</v>
      </c>
    </row>
    <row r="3" s="1" customFormat="true" ht="27" customHeight="true" spans="1:8">
      <c r="A3" s="13" t="s">
        <v>9</v>
      </c>
      <c r="B3" s="12" t="s">
        <v>10</v>
      </c>
      <c r="C3" s="12" t="s">
        <v>11</v>
      </c>
      <c r="D3" s="14">
        <v>4</v>
      </c>
      <c r="E3" s="30">
        <v>1080</v>
      </c>
      <c r="F3" s="50" t="s">
        <v>12</v>
      </c>
      <c r="G3" s="32" t="s">
        <v>13</v>
      </c>
      <c r="H3" s="29"/>
    </row>
    <row r="4" s="1" customFormat="true" ht="27" customHeight="true" spans="1:8">
      <c r="A4" s="15" t="s">
        <v>14</v>
      </c>
      <c r="B4" s="12" t="s">
        <v>10</v>
      </c>
      <c r="C4" s="12" t="s">
        <v>11</v>
      </c>
      <c r="D4" s="16">
        <v>4</v>
      </c>
      <c r="E4" s="30">
        <v>1080</v>
      </c>
      <c r="F4" s="51" t="s">
        <v>15</v>
      </c>
      <c r="G4" s="32" t="s">
        <v>13</v>
      </c>
      <c r="H4" s="29"/>
    </row>
    <row r="5" s="1" customFormat="true" ht="27" customHeight="true" spans="1:8">
      <c r="A5" s="13" t="s">
        <v>16</v>
      </c>
      <c r="B5" s="12" t="s">
        <v>10</v>
      </c>
      <c r="C5" s="12" t="s">
        <v>11</v>
      </c>
      <c r="D5" s="17">
        <v>1</v>
      </c>
      <c r="E5" s="30">
        <v>300</v>
      </c>
      <c r="F5" s="50" t="s">
        <v>12</v>
      </c>
      <c r="G5" s="32" t="s">
        <v>17</v>
      </c>
      <c r="H5" s="29"/>
    </row>
    <row r="6" s="1" customFormat="true" ht="27" customHeight="true" spans="1:8">
      <c r="A6" s="13" t="s">
        <v>18</v>
      </c>
      <c r="B6" s="12" t="s">
        <v>10</v>
      </c>
      <c r="C6" s="12" t="s">
        <v>11</v>
      </c>
      <c r="D6" s="14">
        <v>1</v>
      </c>
      <c r="E6" s="30">
        <v>300</v>
      </c>
      <c r="F6" s="50" t="s">
        <v>12</v>
      </c>
      <c r="G6" s="32" t="s">
        <v>17</v>
      </c>
      <c r="H6" s="29"/>
    </row>
    <row r="7" s="1" customFormat="true" ht="27" customHeight="true" spans="1:8">
      <c r="A7" s="18" t="s">
        <v>19</v>
      </c>
      <c r="B7" s="12" t="s">
        <v>10</v>
      </c>
      <c r="C7" s="12" t="s">
        <v>11</v>
      </c>
      <c r="D7" s="19">
        <v>1</v>
      </c>
      <c r="E7" s="30">
        <v>300</v>
      </c>
      <c r="F7" s="51" t="s">
        <v>20</v>
      </c>
      <c r="G7" s="18" t="s">
        <v>17</v>
      </c>
      <c r="H7" s="29"/>
    </row>
    <row r="8" s="1" customFormat="true" ht="27" customHeight="true" spans="1:8">
      <c r="A8" s="18" t="s">
        <v>21</v>
      </c>
      <c r="B8" s="12" t="s">
        <v>10</v>
      </c>
      <c r="C8" s="12" t="s">
        <v>11</v>
      </c>
      <c r="D8" s="16">
        <v>1</v>
      </c>
      <c r="E8" s="30">
        <v>300</v>
      </c>
      <c r="F8" s="50" t="s">
        <v>22</v>
      </c>
      <c r="G8" s="32" t="s">
        <v>17</v>
      </c>
      <c r="H8" s="29"/>
    </row>
    <row r="9" s="1" customFormat="true" ht="27" customHeight="true" spans="1:8">
      <c r="A9" s="13" t="s">
        <v>23</v>
      </c>
      <c r="B9" s="12" t="s">
        <v>10</v>
      </c>
      <c r="C9" s="12" t="s">
        <v>24</v>
      </c>
      <c r="D9" s="20">
        <v>1</v>
      </c>
      <c r="E9" s="30">
        <v>630</v>
      </c>
      <c r="F9" s="50" t="s">
        <v>12</v>
      </c>
      <c r="G9" s="32" t="s">
        <v>25</v>
      </c>
      <c r="H9" s="29"/>
    </row>
    <row r="10" s="1" customFormat="true" ht="27" customHeight="true" spans="1:8">
      <c r="A10" s="13" t="s">
        <v>26</v>
      </c>
      <c r="B10" s="12" t="s">
        <v>10</v>
      </c>
      <c r="C10" s="12" t="s">
        <v>24</v>
      </c>
      <c r="D10" s="20">
        <v>1</v>
      </c>
      <c r="E10" s="30">
        <v>470</v>
      </c>
      <c r="F10" s="50" t="s">
        <v>12</v>
      </c>
      <c r="G10" s="32" t="s">
        <v>27</v>
      </c>
      <c r="H10" s="29"/>
    </row>
    <row r="11" s="1" customFormat="true" ht="27" customHeight="true" spans="1:8">
      <c r="A11" s="18" t="s">
        <v>28</v>
      </c>
      <c r="B11" s="12" t="s">
        <v>10</v>
      </c>
      <c r="C11" s="12" t="s">
        <v>24</v>
      </c>
      <c r="D11" s="20">
        <v>1</v>
      </c>
      <c r="E11" s="30">
        <v>470</v>
      </c>
      <c r="F11" s="50" t="s">
        <v>29</v>
      </c>
      <c r="G11" s="32" t="s">
        <v>27</v>
      </c>
      <c r="H11" s="29"/>
    </row>
    <row r="12" s="1" customFormat="true" ht="27" customHeight="true" spans="1:8">
      <c r="A12" s="13" t="s">
        <v>30</v>
      </c>
      <c r="B12" s="12" t="s">
        <v>10</v>
      </c>
      <c r="C12" s="12" t="s">
        <v>24</v>
      </c>
      <c r="D12" s="21">
        <v>2</v>
      </c>
      <c r="E12" s="30">
        <v>680</v>
      </c>
      <c r="F12" s="50" t="s">
        <v>12</v>
      </c>
      <c r="G12" s="32" t="s">
        <v>31</v>
      </c>
      <c r="H12" s="29"/>
    </row>
    <row r="13" s="1" customFormat="true" ht="27" customHeight="true" spans="1:8">
      <c r="A13" s="18" t="s">
        <v>32</v>
      </c>
      <c r="B13" s="12" t="s">
        <v>10</v>
      </c>
      <c r="C13" s="12" t="s">
        <v>24</v>
      </c>
      <c r="D13" s="16">
        <v>2</v>
      </c>
      <c r="E13" s="30">
        <v>680</v>
      </c>
      <c r="F13" s="51" t="s">
        <v>33</v>
      </c>
      <c r="G13" s="32" t="s">
        <v>31</v>
      </c>
      <c r="H13" s="29"/>
    </row>
    <row r="14" s="1" customFormat="true" ht="27" customHeight="true" spans="1:8">
      <c r="A14" s="18" t="s">
        <v>34</v>
      </c>
      <c r="B14" s="12" t="s">
        <v>10</v>
      </c>
      <c r="C14" s="12" t="s">
        <v>24</v>
      </c>
      <c r="D14" s="16">
        <v>1</v>
      </c>
      <c r="E14" s="30">
        <v>340</v>
      </c>
      <c r="F14" s="50" t="s">
        <v>35</v>
      </c>
      <c r="G14" s="32" t="s">
        <v>31</v>
      </c>
      <c r="H14" s="29"/>
    </row>
    <row r="15" s="1" customFormat="true" ht="27" customHeight="true" spans="1:8">
      <c r="A15" s="18" t="s">
        <v>36</v>
      </c>
      <c r="B15" s="12" t="s">
        <v>10</v>
      </c>
      <c r="C15" s="12" t="s">
        <v>24</v>
      </c>
      <c r="D15" s="18">
        <v>6</v>
      </c>
      <c r="E15" s="30">
        <v>1620</v>
      </c>
      <c r="F15" s="52" t="s">
        <v>37</v>
      </c>
      <c r="G15" s="18" t="s">
        <v>13</v>
      </c>
      <c r="H15" s="29"/>
    </row>
    <row r="16" s="1" customFormat="true" ht="27" customHeight="true" spans="1:8">
      <c r="A16" s="18" t="s">
        <v>38</v>
      </c>
      <c r="B16" s="12" t="s">
        <v>10</v>
      </c>
      <c r="C16" s="12" t="s">
        <v>24</v>
      </c>
      <c r="D16" s="16">
        <v>1</v>
      </c>
      <c r="E16" s="30">
        <v>270</v>
      </c>
      <c r="F16" s="50" t="s">
        <v>39</v>
      </c>
      <c r="G16" s="32" t="s">
        <v>13</v>
      </c>
      <c r="H16" s="29"/>
    </row>
    <row r="17" s="1" customFormat="true" ht="27" customHeight="true" spans="1:8">
      <c r="A17" s="18" t="s">
        <v>40</v>
      </c>
      <c r="B17" s="12" t="s">
        <v>10</v>
      </c>
      <c r="C17" s="12" t="s">
        <v>24</v>
      </c>
      <c r="D17" s="16">
        <v>5</v>
      </c>
      <c r="E17" s="30">
        <v>1350</v>
      </c>
      <c r="F17" s="50" t="s">
        <v>41</v>
      </c>
      <c r="G17" s="32" t="s">
        <v>13</v>
      </c>
      <c r="H17" s="29"/>
    </row>
    <row r="18" s="2" customFormat="true" ht="27" customHeight="true" spans="1:8">
      <c r="A18" s="13" t="s">
        <v>42</v>
      </c>
      <c r="B18" s="22" t="s">
        <v>10</v>
      </c>
      <c r="C18" s="22" t="s">
        <v>24</v>
      </c>
      <c r="D18" s="18">
        <v>2</v>
      </c>
      <c r="E18" s="30">
        <v>540</v>
      </c>
      <c r="F18" s="50" t="s">
        <v>43</v>
      </c>
      <c r="G18" s="32" t="s">
        <v>13</v>
      </c>
      <c r="H18" s="11"/>
    </row>
    <row r="19" s="1" customFormat="true" ht="27" customHeight="true" spans="1:8">
      <c r="A19" s="13" t="s">
        <v>44</v>
      </c>
      <c r="B19" s="12" t="s">
        <v>10</v>
      </c>
      <c r="C19" s="12" t="s">
        <v>45</v>
      </c>
      <c r="D19" s="16">
        <v>1</v>
      </c>
      <c r="E19" s="30">
        <v>470</v>
      </c>
      <c r="F19" s="50" t="s">
        <v>12</v>
      </c>
      <c r="G19" s="32" t="s">
        <v>27</v>
      </c>
      <c r="H19" s="29"/>
    </row>
    <row r="20" s="1" customFormat="true" ht="27" customHeight="true" spans="1:8">
      <c r="A20" s="18" t="s">
        <v>46</v>
      </c>
      <c r="B20" s="12" t="s">
        <v>10</v>
      </c>
      <c r="C20" s="12" t="s">
        <v>45</v>
      </c>
      <c r="D20" s="18">
        <v>1</v>
      </c>
      <c r="E20" s="30">
        <v>470</v>
      </c>
      <c r="F20" s="51" t="s">
        <v>47</v>
      </c>
      <c r="G20" s="18" t="s">
        <v>27</v>
      </c>
      <c r="H20" s="29"/>
    </row>
    <row r="21" s="1" customFormat="true" ht="27" customHeight="true" spans="1:8">
      <c r="A21" s="18" t="s">
        <v>48</v>
      </c>
      <c r="B21" s="12" t="s">
        <v>10</v>
      </c>
      <c r="C21" s="12" t="s">
        <v>45</v>
      </c>
      <c r="D21" s="18">
        <v>1</v>
      </c>
      <c r="E21" s="30">
        <v>470</v>
      </c>
      <c r="F21" s="51" t="s">
        <v>49</v>
      </c>
      <c r="G21" s="18" t="s">
        <v>27</v>
      </c>
      <c r="H21" s="29"/>
    </row>
    <row r="22" s="1" customFormat="true" ht="27" customHeight="true" spans="1:8">
      <c r="A22" s="18" t="s">
        <v>50</v>
      </c>
      <c r="B22" s="12" t="s">
        <v>10</v>
      </c>
      <c r="C22" s="12" t="s">
        <v>45</v>
      </c>
      <c r="D22" s="16">
        <v>2</v>
      </c>
      <c r="E22" s="30">
        <v>940</v>
      </c>
      <c r="F22" s="50" t="s">
        <v>51</v>
      </c>
      <c r="G22" s="32" t="s">
        <v>27</v>
      </c>
      <c r="H22" s="29"/>
    </row>
    <row r="23" s="3" customFormat="true" ht="27" customHeight="true" spans="1:8">
      <c r="A23" s="13" t="s">
        <v>52</v>
      </c>
      <c r="B23" s="12" t="s">
        <v>10</v>
      </c>
      <c r="C23" s="12" t="s">
        <v>45</v>
      </c>
      <c r="D23" s="18">
        <v>1</v>
      </c>
      <c r="E23" s="30">
        <v>300</v>
      </c>
      <c r="F23" s="50" t="s">
        <v>43</v>
      </c>
      <c r="G23" s="18" t="s">
        <v>17</v>
      </c>
      <c r="H23" s="29"/>
    </row>
    <row r="24" s="3" customFormat="true" ht="27" customHeight="true" spans="1:8">
      <c r="A24" s="18" t="s">
        <v>53</v>
      </c>
      <c r="B24" s="12" t="s">
        <v>10</v>
      </c>
      <c r="C24" s="12" t="s">
        <v>45</v>
      </c>
      <c r="D24" s="16">
        <v>2</v>
      </c>
      <c r="E24" s="30">
        <v>540</v>
      </c>
      <c r="F24" s="50" t="s">
        <v>22</v>
      </c>
      <c r="G24" s="32" t="s">
        <v>13</v>
      </c>
      <c r="H24" s="29"/>
    </row>
    <row r="25" s="1" customFormat="true" ht="27" customHeight="true" spans="1:8">
      <c r="A25" s="13" t="s">
        <v>54</v>
      </c>
      <c r="B25" s="12" t="s">
        <v>10</v>
      </c>
      <c r="C25" s="12" t="s">
        <v>55</v>
      </c>
      <c r="D25" s="23">
        <v>1</v>
      </c>
      <c r="E25" s="30">
        <f t="shared" ref="E25:E54" si="0">IF(G25="A",D25*630,IF(G25="B",D25*470,IF(G25="C",D25*340,IF(G25="D",D25*270,IF(G25="E",D25*200,IF(G25="F",D25*300,"错误"))))))</f>
        <v>630</v>
      </c>
      <c r="F25" s="50" t="s">
        <v>12</v>
      </c>
      <c r="G25" s="32" t="s">
        <v>25</v>
      </c>
      <c r="H25" s="29"/>
    </row>
    <row r="26" s="1" customFormat="true" ht="27" customHeight="true" spans="1:8">
      <c r="A26" s="13" t="s">
        <v>56</v>
      </c>
      <c r="B26" s="12" t="s">
        <v>10</v>
      </c>
      <c r="C26" s="12" t="s">
        <v>55</v>
      </c>
      <c r="D26" s="23">
        <v>1</v>
      </c>
      <c r="E26" s="30">
        <f t="shared" si="0"/>
        <v>630</v>
      </c>
      <c r="F26" s="50" t="s">
        <v>12</v>
      </c>
      <c r="G26" s="32" t="s">
        <v>25</v>
      </c>
      <c r="H26" s="29"/>
    </row>
    <row r="27" s="1" customFormat="true" ht="27" customHeight="true" spans="1:8">
      <c r="A27" s="13" t="s">
        <v>57</v>
      </c>
      <c r="B27" s="12" t="s">
        <v>10</v>
      </c>
      <c r="C27" s="12" t="s">
        <v>55</v>
      </c>
      <c r="D27" s="24">
        <v>1</v>
      </c>
      <c r="E27" s="30">
        <f t="shared" si="0"/>
        <v>470</v>
      </c>
      <c r="F27" s="50" t="s">
        <v>12</v>
      </c>
      <c r="G27" s="32" t="s">
        <v>27</v>
      </c>
      <c r="H27" s="29"/>
    </row>
    <row r="28" s="1" customFormat="true" ht="27" customHeight="true" spans="1:8">
      <c r="A28" s="15" t="s">
        <v>58</v>
      </c>
      <c r="B28" s="12" t="s">
        <v>10</v>
      </c>
      <c r="C28" s="12" t="s">
        <v>55</v>
      </c>
      <c r="D28" s="16">
        <v>1</v>
      </c>
      <c r="E28" s="30">
        <f t="shared" si="0"/>
        <v>470</v>
      </c>
      <c r="F28" s="50" t="s">
        <v>59</v>
      </c>
      <c r="G28" s="32" t="s">
        <v>27</v>
      </c>
      <c r="H28" s="29"/>
    </row>
    <row r="29" s="1" customFormat="true" ht="27" customHeight="true" spans="1:8">
      <c r="A29" s="18" t="s">
        <v>60</v>
      </c>
      <c r="B29" s="12" t="s">
        <v>10</v>
      </c>
      <c r="C29" s="12" t="s">
        <v>55</v>
      </c>
      <c r="D29" s="18">
        <v>1</v>
      </c>
      <c r="E29" s="30">
        <f t="shared" si="0"/>
        <v>340</v>
      </c>
      <c r="F29" s="51" t="s">
        <v>61</v>
      </c>
      <c r="G29" s="32" t="s">
        <v>31</v>
      </c>
      <c r="H29" s="29"/>
    </row>
    <row r="30" s="1" customFormat="true" ht="27" customHeight="true" spans="1:8">
      <c r="A30" s="13" t="s">
        <v>62</v>
      </c>
      <c r="B30" s="12" t="s">
        <v>10</v>
      </c>
      <c r="C30" s="12" t="s">
        <v>55</v>
      </c>
      <c r="D30" s="24">
        <v>2</v>
      </c>
      <c r="E30" s="30">
        <f t="shared" si="0"/>
        <v>680</v>
      </c>
      <c r="F30" s="50" t="s">
        <v>12</v>
      </c>
      <c r="G30" s="32" t="s">
        <v>31</v>
      </c>
      <c r="H30" s="29"/>
    </row>
    <row r="31" s="1" customFormat="true" ht="27" customHeight="true" spans="1:8">
      <c r="A31" s="18" t="s">
        <v>63</v>
      </c>
      <c r="B31" s="12" t="s">
        <v>10</v>
      </c>
      <c r="C31" s="12" t="s">
        <v>55</v>
      </c>
      <c r="D31" s="18">
        <v>3</v>
      </c>
      <c r="E31" s="30">
        <f t="shared" si="0"/>
        <v>1020</v>
      </c>
      <c r="F31" s="51" t="s">
        <v>47</v>
      </c>
      <c r="G31" s="18" t="s">
        <v>31</v>
      </c>
      <c r="H31" s="29"/>
    </row>
    <row r="32" s="1" customFormat="true" ht="27" customHeight="true" spans="1:8">
      <c r="A32" s="18" t="s">
        <v>64</v>
      </c>
      <c r="B32" s="12" t="s">
        <v>10</v>
      </c>
      <c r="C32" s="12" t="s">
        <v>55</v>
      </c>
      <c r="D32" s="18">
        <v>1</v>
      </c>
      <c r="E32" s="30">
        <f t="shared" si="0"/>
        <v>340</v>
      </c>
      <c r="F32" s="51" t="s">
        <v>65</v>
      </c>
      <c r="G32" s="18" t="s">
        <v>31</v>
      </c>
      <c r="H32" s="29"/>
    </row>
    <row r="33" s="1" customFormat="true" ht="27" customHeight="true" spans="1:8">
      <c r="A33" s="13" t="s">
        <v>66</v>
      </c>
      <c r="B33" s="12" t="s">
        <v>10</v>
      </c>
      <c r="C33" s="12" t="s">
        <v>55</v>
      </c>
      <c r="D33" s="19">
        <v>2</v>
      </c>
      <c r="E33" s="30">
        <f t="shared" si="0"/>
        <v>680</v>
      </c>
      <c r="F33" s="50" t="s">
        <v>67</v>
      </c>
      <c r="G33" s="32" t="s">
        <v>31</v>
      </c>
      <c r="H33" s="29"/>
    </row>
    <row r="34" s="1" customFormat="true" ht="27" customHeight="true" spans="1:8">
      <c r="A34" s="18" t="s">
        <v>68</v>
      </c>
      <c r="B34" s="12" t="s">
        <v>10</v>
      </c>
      <c r="C34" s="12" t="s">
        <v>55</v>
      </c>
      <c r="D34" s="18">
        <v>1</v>
      </c>
      <c r="E34" s="30">
        <f t="shared" si="0"/>
        <v>340</v>
      </c>
      <c r="F34" s="51" t="s">
        <v>49</v>
      </c>
      <c r="G34" s="18" t="s">
        <v>31</v>
      </c>
      <c r="H34" s="29"/>
    </row>
    <row r="35" s="1" customFormat="true" ht="27" customHeight="true" spans="1:8">
      <c r="A35" s="13" t="s">
        <v>69</v>
      </c>
      <c r="B35" s="12" t="s">
        <v>10</v>
      </c>
      <c r="C35" s="12" t="s">
        <v>55</v>
      </c>
      <c r="D35" s="23">
        <v>1</v>
      </c>
      <c r="E35" s="30">
        <f t="shared" si="0"/>
        <v>270</v>
      </c>
      <c r="F35" s="50" t="s">
        <v>12</v>
      </c>
      <c r="G35" s="32" t="s">
        <v>13</v>
      </c>
      <c r="H35" s="29"/>
    </row>
    <row r="36" s="1" customFormat="true" ht="27" customHeight="true" spans="1:8">
      <c r="A36" s="13" t="s">
        <v>70</v>
      </c>
      <c r="B36" s="12" t="s">
        <v>10</v>
      </c>
      <c r="C36" s="12" t="s">
        <v>55</v>
      </c>
      <c r="D36" s="18">
        <v>2</v>
      </c>
      <c r="E36" s="30">
        <f t="shared" si="0"/>
        <v>540</v>
      </c>
      <c r="F36" s="50" t="s">
        <v>71</v>
      </c>
      <c r="G36" s="32" t="s">
        <v>13</v>
      </c>
      <c r="H36" s="29"/>
    </row>
    <row r="37" s="1" customFormat="true" ht="27" customHeight="true" spans="1:8">
      <c r="A37" s="13" t="s">
        <v>72</v>
      </c>
      <c r="B37" s="12" t="s">
        <v>10</v>
      </c>
      <c r="C37" s="25" t="s">
        <v>55</v>
      </c>
      <c r="D37" s="18">
        <v>2</v>
      </c>
      <c r="E37" s="30">
        <f t="shared" si="0"/>
        <v>540</v>
      </c>
      <c r="F37" s="50" t="s">
        <v>73</v>
      </c>
      <c r="G37" s="18" t="s">
        <v>13</v>
      </c>
      <c r="H37" s="29"/>
    </row>
    <row r="38" s="1" customFormat="true" ht="27" customHeight="true" spans="1:8">
      <c r="A38" s="13" t="s">
        <v>74</v>
      </c>
      <c r="B38" s="12" t="s">
        <v>10</v>
      </c>
      <c r="C38" s="25" t="s">
        <v>55</v>
      </c>
      <c r="D38" s="23">
        <v>1</v>
      </c>
      <c r="E38" s="30">
        <f t="shared" si="0"/>
        <v>300</v>
      </c>
      <c r="F38" s="50" t="s">
        <v>12</v>
      </c>
      <c r="G38" s="32" t="s">
        <v>17</v>
      </c>
      <c r="H38" s="29"/>
    </row>
    <row r="39" s="3" customFormat="true" ht="27" customHeight="true" spans="1:8">
      <c r="A39" s="13" t="s">
        <v>75</v>
      </c>
      <c r="B39" s="12" t="s">
        <v>10</v>
      </c>
      <c r="C39" s="25" t="s">
        <v>55</v>
      </c>
      <c r="D39" s="13">
        <v>1</v>
      </c>
      <c r="E39" s="30">
        <f t="shared" si="0"/>
        <v>300</v>
      </c>
      <c r="F39" s="50" t="s">
        <v>67</v>
      </c>
      <c r="G39" s="32" t="s">
        <v>17</v>
      </c>
      <c r="H39" s="29"/>
    </row>
    <row r="40" s="1" customFormat="true" ht="27" customHeight="true" spans="1:8">
      <c r="A40" s="13" t="s">
        <v>76</v>
      </c>
      <c r="B40" s="12" t="s">
        <v>10</v>
      </c>
      <c r="C40" s="12" t="s">
        <v>77</v>
      </c>
      <c r="D40" s="21">
        <v>1</v>
      </c>
      <c r="E40" s="30">
        <f t="shared" si="0"/>
        <v>470</v>
      </c>
      <c r="F40" s="50" t="s">
        <v>12</v>
      </c>
      <c r="G40" s="32" t="s">
        <v>27</v>
      </c>
      <c r="H40" s="34"/>
    </row>
    <row r="41" s="1" customFormat="true" ht="27" customHeight="true" spans="1:8">
      <c r="A41" s="13" t="s">
        <v>78</v>
      </c>
      <c r="B41" s="12" t="s">
        <v>10</v>
      </c>
      <c r="C41" s="12" t="s">
        <v>77</v>
      </c>
      <c r="D41" s="21">
        <v>1</v>
      </c>
      <c r="E41" s="30">
        <f t="shared" si="0"/>
        <v>340</v>
      </c>
      <c r="F41" s="50" t="s">
        <v>79</v>
      </c>
      <c r="G41" s="32" t="s">
        <v>31</v>
      </c>
      <c r="H41" s="34"/>
    </row>
    <row r="42" s="1" customFormat="true" ht="27" customHeight="true" spans="1:8">
      <c r="A42" s="18" t="s">
        <v>80</v>
      </c>
      <c r="B42" s="12" t="s">
        <v>10</v>
      </c>
      <c r="C42" s="12" t="s">
        <v>77</v>
      </c>
      <c r="D42" s="16">
        <v>4</v>
      </c>
      <c r="E42" s="30">
        <f t="shared" si="0"/>
        <v>1360</v>
      </c>
      <c r="F42" s="50" t="s">
        <v>81</v>
      </c>
      <c r="G42" s="32" t="s">
        <v>31</v>
      </c>
      <c r="H42" s="25"/>
    </row>
    <row r="43" s="1" customFormat="true" ht="27" customHeight="true" spans="1:8">
      <c r="A43" s="18" t="s">
        <v>82</v>
      </c>
      <c r="B43" s="12" t="s">
        <v>10</v>
      </c>
      <c r="C43" s="12" t="s">
        <v>77</v>
      </c>
      <c r="D43" s="18">
        <v>3</v>
      </c>
      <c r="E43" s="30">
        <f t="shared" si="0"/>
        <v>810</v>
      </c>
      <c r="F43" s="18" t="s">
        <v>83</v>
      </c>
      <c r="G43" s="18" t="s">
        <v>13</v>
      </c>
      <c r="H43" s="25"/>
    </row>
    <row r="44" s="1" customFormat="true" ht="27" customHeight="true" spans="1:8">
      <c r="A44" s="13" t="s">
        <v>84</v>
      </c>
      <c r="B44" s="12" t="s">
        <v>10</v>
      </c>
      <c r="C44" s="12" t="s">
        <v>77</v>
      </c>
      <c r="D44" s="26">
        <v>3</v>
      </c>
      <c r="E44" s="30">
        <f t="shared" si="0"/>
        <v>810</v>
      </c>
      <c r="F44" s="50" t="s">
        <v>12</v>
      </c>
      <c r="G44" s="32" t="s">
        <v>13</v>
      </c>
      <c r="H44" s="35"/>
    </row>
    <row r="45" s="1" customFormat="true" ht="27" customHeight="true" spans="1:8">
      <c r="A45" s="13" t="s">
        <v>85</v>
      </c>
      <c r="B45" s="12" t="s">
        <v>10</v>
      </c>
      <c r="C45" s="12" t="s">
        <v>77</v>
      </c>
      <c r="D45" s="26">
        <v>1</v>
      </c>
      <c r="E45" s="30">
        <f t="shared" si="0"/>
        <v>270</v>
      </c>
      <c r="F45" s="50" t="s">
        <v>12</v>
      </c>
      <c r="G45" s="32" t="s">
        <v>13</v>
      </c>
      <c r="H45" s="35"/>
    </row>
    <row r="46" s="4" customFormat="true" ht="27" customHeight="true" spans="1:8">
      <c r="A46" s="13" t="s">
        <v>86</v>
      </c>
      <c r="B46" s="12" t="s">
        <v>10</v>
      </c>
      <c r="C46" s="12" t="s">
        <v>77</v>
      </c>
      <c r="D46" s="21">
        <v>4</v>
      </c>
      <c r="E46" s="30">
        <f t="shared" si="0"/>
        <v>1080</v>
      </c>
      <c r="F46" s="50" t="s">
        <v>87</v>
      </c>
      <c r="G46" s="18" t="s">
        <v>13</v>
      </c>
      <c r="H46" s="25"/>
    </row>
    <row r="47" s="4" customFormat="true" ht="27" customHeight="true" spans="1:8">
      <c r="A47" s="18" t="s">
        <v>88</v>
      </c>
      <c r="B47" s="12" t="s">
        <v>10</v>
      </c>
      <c r="C47" s="12" t="s">
        <v>77</v>
      </c>
      <c r="D47" s="16">
        <v>1</v>
      </c>
      <c r="E47" s="30">
        <f t="shared" si="0"/>
        <v>470</v>
      </c>
      <c r="F47" s="50" t="s">
        <v>89</v>
      </c>
      <c r="G47" s="32" t="s">
        <v>27</v>
      </c>
      <c r="H47" s="25"/>
    </row>
    <row r="48" s="1" customFormat="true" ht="27" customHeight="true" spans="1:8">
      <c r="A48" s="18" t="s">
        <v>90</v>
      </c>
      <c r="B48" s="12" t="s">
        <v>10</v>
      </c>
      <c r="C48" s="12" t="s">
        <v>77</v>
      </c>
      <c r="D48" s="18">
        <v>6</v>
      </c>
      <c r="E48" s="30">
        <f t="shared" si="0"/>
        <v>1620</v>
      </c>
      <c r="F48" s="51" t="s">
        <v>91</v>
      </c>
      <c r="G48" s="18" t="s">
        <v>13</v>
      </c>
      <c r="H48" s="18"/>
    </row>
    <row r="49" s="1" customFormat="true" ht="27" customHeight="true" spans="1:8">
      <c r="A49" s="18" t="s">
        <v>92</v>
      </c>
      <c r="B49" s="12" t="s">
        <v>10</v>
      </c>
      <c r="C49" s="12" t="s">
        <v>77</v>
      </c>
      <c r="D49" s="16">
        <v>1</v>
      </c>
      <c r="E49" s="30">
        <f t="shared" si="0"/>
        <v>270</v>
      </c>
      <c r="F49" s="50" t="s">
        <v>93</v>
      </c>
      <c r="G49" s="32" t="s">
        <v>13</v>
      </c>
      <c r="H49" s="25"/>
    </row>
    <row r="50" s="1" customFormat="true" ht="27" customHeight="true" spans="1:8">
      <c r="A50" s="13" t="s">
        <v>94</v>
      </c>
      <c r="B50" s="12" t="s">
        <v>10</v>
      </c>
      <c r="C50" s="18" t="s">
        <v>77</v>
      </c>
      <c r="D50" s="18">
        <v>1</v>
      </c>
      <c r="E50" s="30">
        <f t="shared" si="0"/>
        <v>300</v>
      </c>
      <c r="F50" s="50" t="s">
        <v>95</v>
      </c>
      <c r="G50" s="18" t="s">
        <v>17</v>
      </c>
      <c r="H50" s="25"/>
    </row>
    <row r="51" s="1" customFormat="true" ht="27" customHeight="true" spans="1:8">
      <c r="A51" s="13" t="s">
        <v>96</v>
      </c>
      <c r="B51" s="12" t="s">
        <v>10</v>
      </c>
      <c r="C51" s="18" t="s">
        <v>77</v>
      </c>
      <c r="D51" s="18">
        <v>1</v>
      </c>
      <c r="E51" s="30">
        <f t="shared" si="0"/>
        <v>300</v>
      </c>
      <c r="F51" s="50" t="s">
        <v>97</v>
      </c>
      <c r="G51" s="18" t="s">
        <v>17</v>
      </c>
      <c r="H51" s="25"/>
    </row>
    <row r="52" s="1" customFormat="true" ht="27" customHeight="true" spans="1:8">
      <c r="A52" s="15" t="s">
        <v>98</v>
      </c>
      <c r="B52" s="12" t="s">
        <v>10</v>
      </c>
      <c r="C52" s="18" t="s">
        <v>77</v>
      </c>
      <c r="D52" s="16">
        <v>1</v>
      </c>
      <c r="E52" s="30">
        <f t="shared" si="0"/>
        <v>300</v>
      </c>
      <c r="F52" s="50" t="s">
        <v>99</v>
      </c>
      <c r="G52" s="32" t="s">
        <v>17</v>
      </c>
      <c r="H52" s="25"/>
    </row>
    <row r="53" s="3" customFormat="true" ht="27" customHeight="true" spans="1:8">
      <c r="A53" s="18" t="s">
        <v>100</v>
      </c>
      <c r="B53" s="12" t="s">
        <v>10</v>
      </c>
      <c r="C53" s="18" t="s">
        <v>77</v>
      </c>
      <c r="D53" s="16">
        <v>1</v>
      </c>
      <c r="E53" s="30">
        <f t="shared" si="0"/>
        <v>300</v>
      </c>
      <c r="F53" s="50" t="s">
        <v>51</v>
      </c>
      <c r="G53" s="32" t="s">
        <v>17</v>
      </c>
      <c r="H53" s="25"/>
    </row>
    <row r="54" s="1" customFormat="true" ht="27" customHeight="true" spans="1:8">
      <c r="A54" s="13" t="s">
        <v>101</v>
      </c>
      <c r="B54" s="15" t="s">
        <v>10</v>
      </c>
      <c r="C54" s="15" t="s">
        <v>102</v>
      </c>
      <c r="D54" s="15">
        <v>1</v>
      </c>
      <c r="E54" s="30">
        <v>300</v>
      </c>
      <c r="F54" s="50" t="s">
        <v>12</v>
      </c>
      <c r="G54" s="15" t="s">
        <v>17</v>
      </c>
      <c r="H54" s="29"/>
    </row>
    <row r="55" s="1" customFormat="true" ht="27" customHeight="true" spans="1:8">
      <c r="A55" s="13" t="s">
        <v>103</v>
      </c>
      <c r="B55" s="12" t="s">
        <v>10</v>
      </c>
      <c r="C55" s="12" t="s">
        <v>104</v>
      </c>
      <c r="D55" s="16">
        <v>1</v>
      </c>
      <c r="E55" s="30">
        <f t="shared" ref="E55:E74" si="1">IF(G55="A",D55*630,IF(G55="B",D55*470,IF(G55="C",D55*340,IF(G55="D",D55*270,IF(G55="E",D55*200,IF(G55="F",D55*300,"错误"))))))</f>
        <v>630</v>
      </c>
      <c r="F55" s="50" t="s">
        <v>12</v>
      </c>
      <c r="G55" s="32" t="s">
        <v>25</v>
      </c>
      <c r="H55" s="29"/>
    </row>
    <row r="56" s="1" customFormat="true" ht="27" customHeight="true" spans="1:8">
      <c r="A56" s="18" t="s">
        <v>105</v>
      </c>
      <c r="B56" s="12" t="s">
        <v>10</v>
      </c>
      <c r="C56" s="12" t="s">
        <v>104</v>
      </c>
      <c r="D56" s="16">
        <v>2</v>
      </c>
      <c r="E56" s="30">
        <f t="shared" si="1"/>
        <v>680</v>
      </c>
      <c r="F56" s="50" t="s">
        <v>81</v>
      </c>
      <c r="G56" s="32" t="s">
        <v>31</v>
      </c>
      <c r="H56" s="29"/>
    </row>
    <row r="57" s="1" customFormat="true" ht="27" customHeight="true" spans="1:8">
      <c r="A57" s="13" t="s">
        <v>106</v>
      </c>
      <c r="B57" s="12" t="s">
        <v>10</v>
      </c>
      <c r="C57" s="12" t="s">
        <v>104</v>
      </c>
      <c r="D57" s="18">
        <v>1</v>
      </c>
      <c r="E57" s="30">
        <f t="shared" si="1"/>
        <v>340</v>
      </c>
      <c r="F57" s="50" t="s">
        <v>95</v>
      </c>
      <c r="G57" s="32" t="s">
        <v>31</v>
      </c>
      <c r="H57" s="29"/>
    </row>
    <row r="58" s="1" customFormat="true" ht="27" customHeight="true" spans="1:8">
      <c r="A58" s="13" t="s">
        <v>107</v>
      </c>
      <c r="B58" s="12" t="s">
        <v>10</v>
      </c>
      <c r="C58" s="12" t="s">
        <v>104</v>
      </c>
      <c r="D58" s="21">
        <v>1</v>
      </c>
      <c r="E58" s="30">
        <f t="shared" si="1"/>
        <v>340</v>
      </c>
      <c r="F58" s="50" t="s">
        <v>108</v>
      </c>
      <c r="G58" s="32" t="s">
        <v>31</v>
      </c>
      <c r="H58" s="29"/>
    </row>
    <row r="59" s="1" customFormat="true" ht="27" customHeight="true" spans="1:8">
      <c r="A59" s="13" t="s">
        <v>109</v>
      </c>
      <c r="B59" s="12" t="s">
        <v>10</v>
      </c>
      <c r="C59" s="12" t="s">
        <v>104</v>
      </c>
      <c r="D59" s="21">
        <v>3</v>
      </c>
      <c r="E59" s="30">
        <f t="shared" si="1"/>
        <v>1020</v>
      </c>
      <c r="F59" s="50" t="s">
        <v>110</v>
      </c>
      <c r="G59" s="32" t="s">
        <v>31</v>
      </c>
      <c r="H59" s="29"/>
    </row>
    <row r="60" s="1" customFormat="true" ht="27" customHeight="true" spans="1:8">
      <c r="A60" s="18" t="s">
        <v>111</v>
      </c>
      <c r="B60" s="12" t="s">
        <v>10</v>
      </c>
      <c r="C60" s="12" t="s">
        <v>104</v>
      </c>
      <c r="D60" s="16">
        <v>1</v>
      </c>
      <c r="E60" s="30">
        <f t="shared" si="1"/>
        <v>270</v>
      </c>
      <c r="F60" s="50" t="s">
        <v>39</v>
      </c>
      <c r="G60" s="32" t="s">
        <v>13</v>
      </c>
      <c r="H60" s="29"/>
    </row>
    <row r="61" s="1" customFormat="true" ht="27" customHeight="true" spans="1:8">
      <c r="A61" s="13" t="s">
        <v>112</v>
      </c>
      <c r="B61" s="12" t="s">
        <v>10</v>
      </c>
      <c r="C61" s="12" t="s">
        <v>104</v>
      </c>
      <c r="D61" s="16">
        <v>3</v>
      </c>
      <c r="E61" s="30">
        <f t="shared" si="1"/>
        <v>810</v>
      </c>
      <c r="F61" s="50" t="s">
        <v>12</v>
      </c>
      <c r="G61" s="32" t="s">
        <v>13</v>
      </c>
      <c r="H61" s="29"/>
    </row>
    <row r="62" s="1" customFormat="true" ht="27" customHeight="true" spans="1:8">
      <c r="A62" s="18" t="s">
        <v>113</v>
      </c>
      <c r="B62" s="12" t="s">
        <v>10</v>
      </c>
      <c r="C62" s="12" t="s">
        <v>104</v>
      </c>
      <c r="D62" s="16">
        <v>1</v>
      </c>
      <c r="E62" s="30">
        <f t="shared" si="1"/>
        <v>270</v>
      </c>
      <c r="F62" s="50" t="s">
        <v>51</v>
      </c>
      <c r="G62" s="32" t="s">
        <v>13</v>
      </c>
      <c r="H62" s="29"/>
    </row>
    <row r="63" s="1" customFormat="true" ht="27" customHeight="true" spans="1:8">
      <c r="A63" s="13" t="s">
        <v>114</v>
      </c>
      <c r="B63" s="12" t="s">
        <v>10</v>
      </c>
      <c r="C63" s="12" t="s">
        <v>104</v>
      </c>
      <c r="D63" s="18">
        <v>3</v>
      </c>
      <c r="E63" s="30">
        <f t="shared" si="1"/>
        <v>810</v>
      </c>
      <c r="F63" s="50" t="s">
        <v>71</v>
      </c>
      <c r="G63" s="32" t="s">
        <v>13</v>
      </c>
      <c r="H63" s="29"/>
    </row>
    <row r="64" s="1" customFormat="true" ht="27" customHeight="true" spans="1:8">
      <c r="A64" s="18" t="s">
        <v>115</v>
      </c>
      <c r="B64" s="12" t="s">
        <v>10</v>
      </c>
      <c r="C64" s="18" t="s">
        <v>104</v>
      </c>
      <c r="D64" s="18">
        <v>2</v>
      </c>
      <c r="E64" s="30">
        <f t="shared" si="1"/>
        <v>540</v>
      </c>
      <c r="F64" s="52" t="s">
        <v>116</v>
      </c>
      <c r="G64" s="18" t="s">
        <v>13</v>
      </c>
      <c r="H64" s="29"/>
    </row>
    <row r="65" s="1" customFormat="true" ht="27" customHeight="true" spans="1:8">
      <c r="A65" s="13" t="s">
        <v>117</v>
      </c>
      <c r="B65" s="12" t="s">
        <v>10</v>
      </c>
      <c r="C65" s="18" t="s">
        <v>104</v>
      </c>
      <c r="D65" s="13">
        <v>1</v>
      </c>
      <c r="E65" s="30">
        <f t="shared" si="1"/>
        <v>270</v>
      </c>
      <c r="F65" s="50" t="s">
        <v>67</v>
      </c>
      <c r="G65" s="32" t="s">
        <v>13</v>
      </c>
      <c r="H65" s="29"/>
    </row>
    <row r="66" s="1" customFormat="true" ht="27" customHeight="true" spans="1:8">
      <c r="A66" s="18" t="s">
        <v>118</v>
      </c>
      <c r="B66" s="12" t="s">
        <v>10</v>
      </c>
      <c r="C66" s="18" t="s">
        <v>104</v>
      </c>
      <c r="D66" s="18">
        <v>1</v>
      </c>
      <c r="E66" s="30">
        <f t="shared" si="1"/>
        <v>300</v>
      </c>
      <c r="F66" s="18" t="s">
        <v>83</v>
      </c>
      <c r="G66" s="18" t="s">
        <v>17</v>
      </c>
      <c r="H66" s="29"/>
    </row>
    <row r="67" s="1" customFormat="true" ht="27" customHeight="true" spans="1:8">
      <c r="A67" s="18" t="s">
        <v>119</v>
      </c>
      <c r="B67" s="12" t="s">
        <v>10</v>
      </c>
      <c r="C67" s="18" t="s">
        <v>104</v>
      </c>
      <c r="D67" s="16">
        <v>1</v>
      </c>
      <c r="E67" s="30">
        <f t="shared" si="1"/>
        <v>300</v>
      </c>
      <c r="F67" s="50" t="s">
        <v>51</v>
      </c>
      <c r="G67" s="32" t="s">
        <v>17</v>
      </c>
      <c r="H67" s="29"/>
    </row>
    <row r="68" s="1" customFormat="true" ht="27" customHeight="true" spans="1:8">
      <c r="A68" s="13" t="s">
        <v>120</v>
      </c>
      <c r="B68" s="12" t="s">
        <v>10</v>
      </c>
      <c r="C68" s="12" t="s">
        <v>121</v>
      </c>
      <c r="D68" s="16">
        <v>1</v>
      </c>
      <c r="E68" s="30">
        <f t="shared" si="1"/>
        <v>630</v>
      </c>
      <c r="F68" s="50" t="s">
        <v>12</v>
      </c>
      <c r="G68" s="32" t="s">
        <v>25</v>
      </c>
      <c r="H68" s="29"/>
    </row>
    <row r="69" s="1" customFormat="true" ht="27" customHeight="true" spans="1:8">
      <c r="A69" s="13" t="s">
        <v>122</v>
      </c>
      <c r="B69" s="12" t="s">
        <v>10</v>
      </c>
      <c r="C69" s="12" t="s">
        <v>121</v>
      </c>
      <c r="D69" s="21">
        <v>1</v>
      </c>
      <c r="E69" s="30">
        <f t="shared" si="1"/>
        <v>340</v>
      </c>
      <c r="F69" s="50" t="s">
        <v>123</v>
      </c>
      <c r="G69" s="32" t="s">
        <v>31</v>
      </c>
      <c r="H69" s="29"/>
    </row>
    <row r="70" s="1" customFormat="true" ht="27" customHeight="true" spans="1:8">
      <c r="A70" s="13" t="s">
        <v>124</v>
      </c>
      <c r="B70" s="12" t="s">
        <v>10</v>
      </c>
      <c r="C70" s="12" t="s">
        <v>121</v>
      </c>
      <c r="D70" s="36">
        <v>4</v>
      </c>
      <c r="E70" s="30">
        <f t="shared" si="1"/>
        <v>1360</v>
      </c>
      <c r="F70" s="50" t="s">
        <v>125</v>
      </c>
      <c r="G70" s="32" t="s">
        <v>31</v>
      </c>
      <c r="H70" s="29"/>
    </row>
    <row r="71" s="1" customFormat="true" ht="27" customHeight="true" spans="1:8">
      <c r="A71" s="18" t="s">
        <v>126</v>
      </c>
      <c r="B71" s="12" t="s">
        <v>10</v>
      </c>
      <c r="C71" s="12" t="s">
        <v>121</v>
      </c>
      <c r="D71" s="18">
        <v>6</v>
      </c>
      <c r="E71" s="30">
        <f t="shared" si="1"/>
        <v>1620</v>
      </c>
      <c r="F71" s="51" t="s">
        <v>91</v>
      </c>
      <c r="G71" s="18" t="s">
        <v>13</v>
      </c>
      <c r="H71" s="29"/>
    </row>
    <row r="72" s="1" customFormat="true" ht="27" customHeight="true" spans="1:8">
      <c r="A72" s="18" t="s">
        <v>127</v>
      </c>
      <c r="B72" s="12" t="s">
        <v>10</v>
      </c>
      <c r="C72" s="12" t="s">
        <v>121</v>
      </c>
      <c r="D72" s="16">
        <v>1</v>
      </c>
      <c r="E72" s="30">
        <f t="shared" si="1"/>
        <v>300</v>
      </c>
      <c r="F72" s="51" t="s">
        <v>15</v>
      </c>
      <c r="G72" s="32" t="s">
        <v>17</v>
      </c>
      <c r="H72" s="29"/>
    </row>
    <row r="73" s="1" customFormat="true" ht="27" customHeight="true" spans="1:8">
      <c r="A73" s="13" t="s">
        <v>128</v>
      </c>
      <c r="B73" s="12" t="s">
        <v>10</v>
      </c>
      <c r="C73" s="12" t="s">
        <v>121</v>
      </c>
      <c r="D73" s="21">
        <v>1</v>
      </c>
      <c r="E73" s="30">
        <f t="shared" si="1"/>
        <v>300</v>
      </c>
      <c r="F73" s="50" t="s">
        <v>129</v>
      </c>
      <c r="G73" s="18" t="s">
        <v>17</v>
      </c>
      <c r="H73" s="29"/>
    </row>
    <row r="74" s="1" customFormat="true" ht="27" customHeight="true" spans="1:8">
      <c r="A74" s="13" t="s">
        <v>130</v>
      </c>
      <c r="B74" s="12" t="s">
        <v>10</v>
      </c>
      <c r="C74" s="12" t="s">
        <v>131</v>
      </c>
      <c r="D74" s="37">
        <v>4</v>
      </c>
      <c r="E74" s="30">
        <f t="shared" si="1"/>
        <v>1080</v>
      </c>
      <c r="F74" s="50" t="s">
        <v>12</v>
      </c>
      <c r="G74" s="32" t="s">
        <v>13</v>
      </c>
      <c r="H74" s="29"/>
    </row>
    <row r="75" s="1" customFormat="true" ht="27" customHeight="true" spans="1:8">
      <c r="A75" s="18" t="s">
        <v>132</v>
      </c>
      <c r="B75" s="12" t="s">
        <v>10</v>
      </c>
      <c r="C75" s="12" t="s">
        <v>131</v>
      </c>
      <c r="D75" s="18">
        <v>3</v>
      </c>
      <c r="E75" s="30">
        <f t="shared" ref="E75:E117" si="2">IF(G75="A",D75*630,IF(G75="B",D75*470,IF(G75="C",D75*340,IF(G75="D",D75*270,IF(G75="E",D75*200,IF(G75="F",D75*300,"错误"))))))</f>
        <v>810</v>
      </c>
      <c r="F75" s="52" t="s">
        <v>133</v>
      </c>
      <c r="G75" s="18" t="s">
        <v>13</v>
      </c>
      <c r="H75" s="29"/>
    </row>
    <row r="76" s="1" customFormat="true" ht="27" customHeight="true" spans="1:8">
      <c r="A76" s="13" t="s">
        <v>134</v>
      </c>
      <c r="B76" s="12" t="s">
        <v>10</v>
      </c>
      <c r="C76" s="12" t="s">
        <v>131</v>
      </c>
      <c r="D76" s="18">
        <v>1</v>
      </c>
      <c r="E76" s="30">
        <f t="shared" si="2"/>
        <v>300</v>
      </c>
      <c r="F76" s="50" t="s">
        <v>43</v>
      </c>
      <c r="G76" s="18" t="s">
        <v>17</v>
      </c>
      <c r="H76" s="29"/>
    </row>
    <row r="77" s="1" customFormat="true" ht="27" customHeight="true" spans="1:8">
      <c r="A77" s="18" t="s">
        <v>135</v>
      </c>
      <c r="B77" s="12" t="s">
        <v>10</v>
      </c>
      <c r="C77" s="12" t="s">
        <v>131</v>
      </c>
      <c r="D77" s="18">
        <v>1</v>
      </c>
      <c r="E77" s="30">
        <f t="shared" si="2"/>
        <v>300</v>
      </c>
      <c r="F77" s="52" t="s">
        <v>37</v>
      </c>
      <c r="G77" s="18" t="s">
        <v>17</v>
      </c>
      <c r="H77" s="29"/>
    </row>
    <row r="78" s="1" customFormat="true" ht="27" customHeight="true" spans="1:8">
      <c r="A78" s="18" t="s">
        <v>136</v>
      </c>
      <c r="B78" s="12" t="s">
        <v>10</v>
      </c>
      <c r="C78" s="12" t="s">
        <v>131</v>
      </c>
      <c r="D78" s="18">
        <v>1</v>
      </c>
      <c r="E78" s="30">
        <f t="shared" si="2"/>
        <v>300</v>
      </c>
      <c r="F78" s="51" t="s">
        <v>91</v>
      </c>
      <c r="G78" s="18" t="s">
        <v>17</v>
      </c>
      <c r="H78" s="29"/>
    </row>
    <row r="79" s="1" customFormat="true" ht="27" customHeight="true" spans="1:8">
      <c r="A79" s="13" t="s">
        <v>137</v>
      </c>
      <c r="B79" s="12" t="s">
        <v>10</v>
      </c>
      <c r="C79" s="12" t="s">
        <v>138</v>
      </c>
      <c r="D79" s="21">
        <v>1</v>
      </c>
      <c r="E79" s="30">
        <f t="shared" si="2"/>
        <v>470</v>
      </c>
      <c r="F79" s="50" t="s">
        <v>12</v>
      </c>
      <c r="G79" s="32" t="s">
        <v>27</v>
      </c>
      <c r="H79" s="29"/>
    </row>
    <row r="80" s="1" customFormat="true" ht="27" customHeight="true" spans="1:8">
      <c r="A80" s="18" t="s">
        <v>139</v>
      </c>
      <c r="B80" s="12" t="s">
        <v>10</v>
      </c>
      <c r="C80" s="12" t="s">
        <v>138</v>
      </c>
      <c r="D80" s="16">
        <v>3</v>
      </c>
      <c r="E80" s="30">
        <f t="shared" si="2"/>
        <v>1020</v>
      </c>
      <c r="F80" s="50" t="s">
        <v>51</v>
      </c>
      <c r="G80" s="32" t="s">
        <v>31</v>
      </c>
      <c r="H80" s="29"/>
    </row>
    <row r="81" s="1" customFormat="true" ht="27" customHeight="true" spans="1:8">
      <c r="A81" s="18" t="s">
        <v>140</v>
      </c>
      <c r="B81" s="12" t="s">
        <v>10</v>
      </c>
      <c r="C81" s="12" t="s">
        <v>138</v>
      </c>
      <c r="D81" s="18">
        <v>2</v>
      </c>
      <c r="E81" s="30">
        <f t="shared" si="2"/>
        <v>680</v>
      </c>
      <c r="F81" s="51" t="s">
        <v>141</v>
      </c>
      <c r="G81" s="18" t="s">
        <v>31</v>
      </c>
      <c r="H81" s="29"/>
    </row>
    <row r="82" s="1" customFormat="true" ht="27" customHeight="true" spans="1:8">
      <c r="A82" s="13" t="s">
        <v>142</v>
      </c>
      <c r="B82" s="12" t="s">
        <v>10</v>
      </c>
      <c r="C82" s="12" t="s">
        <v>138</v>
      </c>
      <c r="D82" s="16">
        <v>2</v>
      </c>
      <c r="E82" s="30">
        <f t="shared" si="2"/>
        <v>540</v>
      </c>
      <c r="F82" s="50" t="s">
        <v>12</v>
      </c>
      <c r="G82" s="32" t="s">
        <v>13</v>
      </c>
      <c r="H82" s="29"/>
    </row>
    <row r="83" s="1" customFormat="true" ht="27" customHeight="true" spans="1:8">
      <c r="A83" s="13" t="s">
        <v>143</v>
      </c>
      <c r="B83" s="12" t="s">
        <v>10</v>
      </c>
      <c r="C83" s="12" t="s">
        <v>138</v>
      </c>
      <c r="D83" s="13">
        <v>1</v>
      </c>
      <c r="E83" s="30">
        <f t="shared" si="2"/>
        <v>270</v>
      </c>
      <c r="F83" s="50" t="s">
        <v>67</v>
      </c>
      <c r="G83" s="32" t="s">
        <v>13</v>
      </c>
      <c r="H83" s="29"/>
    </row>
    <row r="84" s="1" customFormat="true" ht="27" customHeight="true" spans="1:8">
      <c r="A84" s="18" t="s">
        <v>144</v>
      </c>
      <c r="B84" s="12" t="s">
        <v>10</v>
      </c>
      <c r="C84" s="12" t="s">
        <v>138</v>
      </c>
      <c r="D84" s="18">
        <v>4</v>
      </c>
      <c r="E84" s="30">
        <f t="shared" si="2"/>
        <v>1080</v>
      </c>
      <c r="F84" s="51" t="s">
        <v>49</v>
      </c>
      <c r="G84" s="18" t="s">
        <v>13</v>
      </c>
      <c r="H84" s="29"/>
    </row>
    <row r="85" s="1" customFormat="true" ht="27" customHeight="true" spans="1:8">
      <c r="A85" s="13" t="s">
        <v>145</v>
      </c>
      <c r="B85" s="12" t="s">
        <v>10</v>
      </c>
      <c r="C85" s="12" t="s">
        <v>138</v>
      </c>
      <c r="D85" s="18">
        <v>1</v>
      </c>
      <c r="E85" s="30">
        <f t="shared" si="2"/>
        <v>300</v>
      </c>
      <c r="F85" s="50" t="s">
        <v>71</v>
      </c>
      <c r="G85" s="18" t="s">
        <v>17</v>
      </c>
      <c r="H85" s="29"/>
    </row>
    <row r="86" s="1" customFormat="true" ht="27" customHeight="true" spans="1:8">
      <c r="A86" s="18" t="s">
        <v>146</v>
      </c>
      <c r="B86" s="12" t="s">
        <v>10</v>
      </c>
      <c r="C86" s="12" t="s">
        <v>138</v>
      </c>
      <c r="D86" s="16">
        <v>1</v>
      </c>
      <c r="E86" s="30">
        <v>340</v>
      </c>
      <c r="F86" s="50" t="s">
        <v>147</v>
      </c>
      <c r="G86" s="32" t="s">
        <v>31</v>
      </c>
      <c r="H86" s="29"/>
    </row>
    <row r="87" s="1" customFormat="true" ht="27" customHeight="true" spans="1:8">
      <c r="A87" s="18" t="s">
        <v>148</v>
      </c>
      <c r="B87" s="12" t="s">
        <v>10</v>
      </c>
      <c r="C87" s="12" t="s">
        <v>138</v>
      </c>
      <c r="D87" s="16">
        <v>1</v>
      </c>
      <c r="E87" s="30">
        <f t="shared" si="2"/>
        <v>300</v>
      </c>
      <c r="F87" s="51" t="s">
        <v>15</v>
      </c>
      <c r="G87" s="32" t="s">
        <v>17</v>
      </c>
      <c r="H87" s="29"/>
    </row>
    <row r="88" s="1" customFormat="true" ht="27" customHeight="true" spans="1:8">
      <c r="A88" s="18" t="s">
        <v>149</v>
      </c>
      <c r="B88" s="12" t="s">
        <v>10</v>
      </c>
      <c r="C88" s="12" t="s">
        <v>150</v>
      </c>
      <c r="D88" s="16">
        <v>1</v>
      </c>
      <c r="E88" s="30">
        <f t="shared" si="2"/>
        <v>630</v>
      </c>
      <c r="F88" s="50" t="s">
        <v>81</v>
      </c>
      <c r="G88" s="32" t="s">
        <v>25</v>
      </c>
      <c r="H88" s="29"/>
    </row>
    <row r="89" s="1" customFormat="true" ht="27" customHeight="true" spans="1:8">
      <c r="A89" s="13" t="s">
        <v>151</v>
      </c>
      <c r="B89" s="12" t="s">
        <v>10</v>
      </c>
      <c r="C89" s="12" t="s">
        <v>150</v>
      </c>
      <c r="D89" s="38">
        <v>1</v>
      </c>
      <c r="E89" s="30">
        <f t="shared" si="2"/>
        <v>470</v>
      </c>
      <c r="F89" s="50" t="s">
        <v>12</v>
      </c>
      <c r="G89" s="32" t="s">
        <v>27</v>
      </c>
      <c r="H89" s="29"/>
    </row>
    <row r="90" s="1" customFormat="true" ht="27" customHeight="true" spans="1:8">
      <c r="A90" s="18" t="s">
        <v>152</v>
      </c>
      <c r="B90" s="12" t="s">
        <v>10</v>
      </c>
      <c r="C90" s="12" t="s">
        <v>150</v>
      </c>
      <c r="D90" s="18">
        <v>2</v>
      </c>
      <c r="E90" s="30">
        <f t="shared" si="2"/>
        <v>680</v>
      </c>
      <c r="F90" s="52" t="s">
        <v>153</v>
      </c>
      <c r="G90" s="18" t="s">
        <v>31</v>
      </c>
      <c r="H90" s="29"/>
    </row>
    <row r="91" s="1" customFormat="true" ht="27" customHeight="true" spans="1:8">
      <c r="A91" s="13" t="s">
        <v>154</v>
      </c>
      <c r="B91" s="12" t="s">
        <v>10</v>
      </c>
      <c r="C91" s="12" t="s">
        <v>150</v>
      </c>
      <c r="D91" s="39">
        <v>1</v>
      </c>
      <c r="E91" s="30">
        <f t="shared" si="2"/>
        <v>340</v>
      </c>
      <c r="F91" s="50" t="s">
        <v>12</v>
      </c>
      <c r="G91" s="32" t="s">
        <v>31</v>
      </c>
      <c r="H91" s="29"/>
    </row>
    <row r="92" s="1" customFormat="true" ht="27" customHeight="true" spans="1:8">
      <c r="A92" s="18" t="s">
        <v>155</v>
      </c>
      <c r="B92" s="12" t="s">
        <v>10</v>
      </c>
      <c r="C92" s="12" t="s">
        <v>150</v>
      </c>
      <c r="D92" s="18">
        <v>2</v>
      </c>
      <c r="E92" s="30">
        <f t="shared" si="2"/>
        <v>680</v>
      </c>
      <c r="F92" s="51" t="s">
        <v>61</v>
      </c>
      <c r="G92" s="32" t="s">
        <v>31</v>
      </c>
      <c r="H92" s="29"/>
    </row>
    <row r="93" s="1" customFormat="true" ht="27" customHeight="true" spans="1:8">
      <c r="A93" s="18" t="s">
        <v>156</v>
      </c>
      <c r="B93" s="12" t="s">
        <v>10</v>
      </c>
      <c r="C93" s="12" t="s">
        <v>150</v>
      </c>
      <c r="D93" s="16">
        <v>1</v>
      </c>
      <c r="E93" s="30">
        <f t="shared" si="2"/>
        <v>270</v>
      </c>
      <c r="F93" s="50" t="s">
        <v>157</v>
      </c>
      <c r="G93" s="32" t="s">
        <v>13</v>
      </c>
      <c r="H93" s="29"/>
    </row>
    <row r="94" s="1" customFormat="true" ht="27" customHeight="true" spans="1:8">
      <c r="A94" s="18" t="s">
        <v>158</v>
      </c>
      <c r="B94" s="12" t="s">
        <v>10</v>
      </c>
      <c r="C94" s="12" t="s">
        <v>150</v>
      </c>
      <c r="D94" s="40">
        <v>4</v>
      </c>
      <c r="E94" s="30">
        <f t="shared" si="2"/>
        <v>1080</v>
      </c>
      <c r="F94" s="51" t="s">
        <v>159</v>
      </c>
      <c r="G94" s="32" t="s">
        <v>13</v>
      </c>
      <c r="H94" s="29"/>
    </row>
    <row r="95" s="1" customFormat="true" ht="27" customHeight="true" spans="1:8">
      <c r="A95" s="18" t="s">
        <v>160</v>
      </c>
      <c r="B95" s="12" t="s">
        <v>10</v>
      </c>
      <c r="C95" s="12" t="s">
        <v>150</v>
      </c>
      <c r="D95" s="16">
        <v>1</v>
      </c>
      <c r="E95" s="30">
        <f t="shared" si="2"/>
        <v>300</v>
      </c>
      <c r="F95" s="50" t="s">
        <v>29</v>
      </c>
      <c r="G95" s="32" t="s">
        <v>17</v>
      </c>
      <c r="H95" s="29"/>
    </row>
    <row r="96" s="1" customFormat="true" ht="27" customHeight="true" spans="1:8">
      <c r="A96" s="13" t="s">
        <v>161</v>
      </c>
      <c r="B96" s="12" t="s">
        <v>10</v>
      </c>
      <c r="C96" s="12" t="s">
        <v>150</v>
      </c>
      <c r="D96" s="18">
        <v>1</v>
      </c>
      <c r="E96" s="30">
        <f t="shared" si="2"/>
        <v>300</v>
      </c>
      <c r="F96" s="50" t="s">
        <v>97</v>
      </c>
      <c r="G96" s="18" t="s">
        <v>17</v>
      </c>
      <c r="H96" s="29"/>
    </row>
    <row r="97" s="1" customFormat="true" ht="27" customHeight="true" spans="1:8">
      <c r="A97" s="15" t="s">
        <v>162</v>
      </c>
      <c r="B97" s="12" t="s">
        <v>10</v>
      </c>
      <c r="C97" s="12" t="s">
        <v>150</v>
      </c>
      <c r="D97" s="16">
        <v>1</v>
      </c>
      <c r="E97" s="30">
        <f t="shared" si="2"/>
        <v>300</v>
      </c>
      <c r="F97" s="50" t="s">
        <v>99</v>
      </c>
      <c r="G97" s="32" t="s">
        <v>17</v>
      </c>
      <c r="H97" s="29"/>
    </row>
    <row r="98" s="1" customFormat="true" ht="27" customHeight="true" spans="1:8">
      <c r="A98" s="13" t="s">
        <v>163</v>
      </c>
      <c r="B98" s="12" t="s">
        <v>10</v>
      </c>
      <c r="C98" s="12" t="s">
        <v>150</v>
      </c>
      <c r="D98" s="39">
        <v>1</v>
      </c>
      <c r="E98" s="30">
        <f t="shared" si="2"/>
        <v>300</v>
      </c>
      <c r="F98" s="50" t="s">
        <v>12</v>
      </c>
      <c r="G98" s="32" t="s">
        <v>17</v>
      </c>
      <c r="H98" s="29"/>
    </row>
    <row r="99" s="1" customFormat="true" ht="27" customHeight="true" spans="1:8">
      <c r="A99" s="18" t="s">
        <v>164</v>
      </c>
      <c r="B99" s="12" t="s">
        <v>10</v>
      </c>
      <c r="C99" s="12" t="s">
        <v>150</v>
      </c>
      <c r="D99" s="16">
        <v>1</v>
      </c>
      <c r="E99" s="30">
        <f t="shared" si="2"/>
        <v>300</v>
      </c>
      <c r="F99" s="51" t="s">
        <v>15</v>
      </c>
      <c r="G99" s="32" t="s">
        <v>17</v>
      </c>
      <c r="H99" s="29"/>
    </row>
    <row r="100" s="1" customFormat="true" ht="27" customHeight="true" spans="1:8">
      <c r="A100" s="13" t="s">
        <v>165</v>
      </c>
      <c r="B100" s="12" t="s">
        <v>10</v>
      </c>
      <c r="C100" s="18" t="s">
        <v>150</v>
      </c>
      <c r="D100" s="18">
        <v>1</v>
      </c>
      <c r="E100" s="30">
        <f t="shared" si="2"/>
        <v>300</v>
      </c>
      <c r="F100" s="50" t="s">
        <v>97</v>
      </c>
      <c r="G100" s="18" t="s">
        <v>17</v>
      </c>
      <c r="H100" s="29"/>
    </row>
    <row r="101" s="1" customFormat="true" ht="27" customHeight="true" spans="1:8">
      <c r="A101" s="13" t="s">
        <v>166</v>
      </c>
      <c r="B101" s="12" t="s">
        <v>10</v>
      </c>
      <c r="C101" s="25" t="s">
        <v>150</v>
      </c>
      <c r="D101" s="18">
        <v>1</v>
      </c>
      <c r="E101" s="30">
        <f t="shared" si="2"/>
        <v>300</v>
      </c>
      <c r="F101" s="50" t="s">
        <v>95</v>
      </c>
      <c r="G101" s="18" t="s">
        <v>17</v>
      </c>
      <c r="H101" s="29"/>
    </row>
    <row r="102" s="1" customFormat="true" ht="27" customHeight="true" spans="1:8">
      <c r="A102" s="18" t="s">
        <v>167</v>
      </c>
      <c r="B102" s="12" t="s">
        <v>10</v>
      </c>
      <c r="C102" s="12" t="s">
        <v>150</v>
      </c>
      <c r="D102" s="16">
        <v>1</v>
      </c>
      <c r="E102" s="30">
        <f t="shared" si="2"/>
        <v>300</v>
      </c>
      <c r="F102" s="51" t="s">
        <v>15</v>
      </c>
      <c r="G102" s="32" t="s">
        <v>17</v>
      </c>
      <c r="H102" s="29"/>
    </row>
    <row r="103" s="1" customFormat="true" ht="27" customHeight="true" spans="1:8">
      <c r="A103" s="18" t="s">
        <v>168</v>
      </c>
      <c r="B103" s="12" t="s">
        <v>10</v>
      </c>
      <c r="C103" s="12" t="s">
        <v>150</v>
      </c>
      <c r="D103" s="16">
        <v>1</v>
      </c>
      <c r="E103" s="30">
        <f t="shared" si="2"/>
        <v>300</v>
      </c>
      <c r="F103" s="50" t="s">
        <v>51</v>
      </c>
      <c r="G103" s="32" t="s">
        <v>17</v>
      </c>
      <c r="H103" s="29"/>
    </row>
    <row r="104" s="1" customFormat="true" ht="27" customHeight="true" spans="1:8">
      <c r="A104" s="18" t="s">
        <v>169</v>
      </c>
      <c r="B104" s="12" t="s">
        <v>10</v>
      </c>
      <c r="C104" s="12" t="s">
        <v>150</v>
      </c>
      <c r="D104" s="16">
        <v>1</v>
      </c>
      <c r="E104" s="30">
        <f t="shared" si="2"/>
        <v>300</v>
      </c>
      <c r="F104" s="50" t="s">
        <v>170</v>
      </c>
      <c r="G104" s="32" t="s">
        <v>17</v>
      </c>
      <c r="H104" s="29"/>
    </row>
    <row r="105" s="1" customFormat="true" ht="27" customHeight="true" spans="1:8">
      <c r="A105" s="18" t="s">
        <v>171</v>
      </c>
      <c r="B105" s="12" t="s">
        <v>10</v>
      </c>
      <c r="C105" s="12" t="s">
        <v>150</v>
      </c>
      <c r="D105" s="18">
        <v>1</v>
      </c>
      <c r="E105" s="30">
        <f t="shared" si="2"/>
        <v>300</v>
      </c>
      <c r="F105" s="18" t="s">
        <v>83</v>
      </c>
      <c r="G105" s="18" t="s">
        <v>17</v>
      </c>
      <c r="H105" s="29"/>
    </row>
    <row r="106" s="1" customFormat="true" ht="27" customHeight="true" spans="1:8">
      <c r="A106" s="15" t="s">
        <v>172</v>
      </c>
      <c r="B106" s="12" t="s">
        <v>10</v>
      </c>
      <c r="C106" s="12" t="s">
        <v>173</v>
      </c>
      <c r="D106" s="16">
        <v>2</v>
      </c>
      <c r="E106" s="30">
        <f t="shared" si="2"/>
        <v>940</v>
      </c>
      <c r="F106" s="50" t="s">
        <v>59</v>
      </c>
      <c r="G106" s="32" t="s">
        <v>27</v>
      </c>
      <c r="H106" s="29"/>
    </row>
    <row r="107" s="1" customFormat="true" ht="27" customHeight="true" spans="1:8">
      <c r="A107" s="13" t="s">
        <v>174</v>
      </c>
      <c r="B107" s="12" t="s">
        <v>10</v>
      </c>
      <c r="C107" s="12" t="s">
        <v>173</v>
      </c>
      <c r="D107" s="21">
        <v>1</v>
      </c>
      <c r="E107" s="30">
        <f t="shared" si="2"/>
        <v>470</v>
      </c>
      <c r="F107" s="50" t="s">
        <v>12</v>
      </c>
      <c r="G107" s="32" t="s">
        <v>27</v>
      </c>
      <c r="H107" s="29"/>
    </row>
    <row r="108" s="1" customFormat="true" ht="27" customHeight="true" spans="1:8">
      <c r="A108" s="18" t="s">
        <v>175</v>
      </c>
      <c r="B108" s="12" t="s">
        <v>10</v>
      </c>
      <c r="C108" s="12" t="s">
        <v>173</v>
      </c>
      <c r="D108" s="16">
        <v>1</v>
      </c>
      <c r="E108" s="30">
        <f t="shared" si="2"/>
        <v>470</v>
      </c>
      <c r="F108" s="50" t="s">
        <v>176</v>
      </c>
      <c r="G108" s="32" t="s">
        <v>27</v>
      </c>
      <c r="H108" s="29"/>
    </row>
    <row r="109" s="1" customFormat="true" ht="27" customHeight="true" spans="1:8">
      <c r="A109" s="18" t="s">
        <v>177</v>
      </c>
      <c r="B109" s="12" t="s">
        <v>10</v>
      </c>
      <c r="C109" s="12" t="s">
        <v>173</v>
      </c>
      <c r="D109" s="18">
        <v>1</v>
      </c>
      <c r="E109" s="30">
        <f t="shared" si="2"/>
        <v>340</v>
      </c>
      <c r="F109" s="18" t="s">
        <v>83</v>
      </c>
      <c r="G109" s="18" t="s">
        <v>31</v>
      </c>
      <c r="H109" s="29"/>
    </row>
    <row r="110" s="1" customFormat="true" ht="27" customHeight="true" spans="1:8">
      <c r="A110" s="13" t="s">
        <v>178</v>
      </c>
      <c r="B110" s="12" t="s">
        <v>10</v>
      </c>
      <c r="C110" s="12" t="s">
        <v>173</v>
      </c>
      <c r="D110" s="40">
        <v>3</v>
      </c>
      <c r="E110" s="30">
        <f t="shared" si="2"/>
        <v>1020</v>
      </c>
      <c r="F110" s="51" t="s">
        <v>110</v>
      </c>
      <c r="G110" s="32" t="s">
        <v>31</v>
      </c>
      <c r="H110" s="29"/>
    </row>
    <row r="111" s="1" customFormat="true" ht="27" customHeight="true" spans="1:8">
      <c r="A111" s="13" t="s">
        <v>179</v>
      </c>
      <c r="B111" s="12" t="s">
        <v>10</v>
      </c>
      <c r="C111" s="12" t="s">
        <v>173</v>
      </c>
      <c r="D111" s="41">
        <v>3</v>
      </c>
      <c r="E111" s="30">
        <f t="shared" si="2"/>
        <v>1020</v>
      </c>
      <c r="F111" s="50" t="s">
        <v>12</v>
      </c>
      <c r="G111" s="32" t="s">
        <v>31</v>
      </c>
      <c r="H111" s="29"/>
    </row>
    <row r="112" s="1" customFormat="true" ht="27" customHeight="true" spans="1:8">
      <c r="A112" s="13" t="s">
        <v>180</v>
      </c>
      <c r="B112" s="12" t="s">
        <v>10</v>
      </c>
      <c r="C112" s="12" t="s">
        <v>173</v>
      </c>
      <c r="D112" s="41">
        <v>3</v>
      </c>
      <c r="E112" s="30">
        <f t="shared" si="2"/>
        <v>1020</v>
      </c>
      <c r="F112" s="50" t="s">
        <v>12</v>
      </c>
      <c r="G112" s="32" t="s">
        <v>31</v>
      </c>
      <c r="H112" s="29"/>
    </row>
    <row r="113" s="1" customFormat="true" ht="27" customHeight="true" spans="1:8">
      <c r="A113" s="18" t="s">
        <v>181</v>
      </c>
      <c r="B113" s="12" t="s">
        <v>10</v>
      </c>
      <c r="C113" s="12" t="s">
        <v>173</v>
      </c>
      <c r="D113" s="18">
        <v>1</v>
      </c>
      <c r="E113" s="30">
        <f t="shared" si="2"/>
        <v>340</v>
      </c>
      <c r="F113" s="52" t="s">
        <v>116</v>
      </c>
      <c r="G113" s="18" t="s">
        <v>31</v>
      </c>
      <c r="H113" s="29"/>
    </row>
    <row r="114" s="1" customFormat="true" ht="27" customHeight="true" spans="1:8">
      <c r="A114" s="18" t="s">
        <v>182</v>
      </c>
      <c r="B114" s="12" t="s">
        <v>10</v>
      </c>
      <c r="C114" s="12" t="s">
        <v>173</v>
      </c>
      <c r="D114" s="18">
        <v>1</v>
      </c>
      <c r="E114" s="30">
        <f t="shared" si="2"/>
        <v>340</v>
      </c>
      <c r="F114" s="18" t="s">
        <v>183</v>
      </c>
      <c r="G114" s="18" t="s">
        <v>31</v>
      </c>
      <c r="H114" s="29"/>
    </row>
    <row r="115" s="1" customFormat="true" ht="27" customHeight="true" spans="1:8">
      <c r="A115" s="18" t="s">
        <v>184</v>
      </c>
      <c r="B115" s="12" t="s">
        <v>10</v>
      </c>
      <c r="C115" s="12" t="s">
        <v>173</v>
      </c>
      <c r="D115" s="16">
        <v>1</v>
      </c>
      <c r="E115" s="30">
        <f t="shared" si="2"/>
        <v>470</v>
      </c>
      <c r="F115" s="50" t="s">
        <v>157</v>
      </c>
      <c r="G115" s="32" t="s">
        <v>27</v>
      </c>
      <c r="H115" s="29"/>
    </row>
    <row r="116" s="1" customFormat="true" ht="27" customHeight="true" spans="1:8">
      <c r="A116" s="13" t="s">
        <v>185</v>
      </c>
      <c r="B116" s="12" t="s">
        <v>10</v>
      </c>
      <c r="C116" s="18" t="s">
        <v>173</v>
      </c>
      <c r="D116" s="18">
        <v>3</v>
      </c>
      <c r="E116" s="30">
        <f t="shared" si="2"/>
        <v>810</v>
      </c>
      <c r="F116" s="50" t="s">
        <v>43</v>
      </c>
      <c r="G116" s="32" t="s">
        <v>13</v>
      </c>
      <c r="H116" s="29"/>
    </row>
    <row r="117" s="1" customFormat="true" ht="27" customHeight="true" spans="1:8">
      <c r="A117" s="18" t="s">
        <v>186</v>
      </c>
      <c r="B117" s="12" t="s">
        <v>10</v>
      </c>
      <c r="C117" s="18" t="s">
        <v>173</v>
      </c>
      <c r="D117" s="16">
        <v>1</v>
      </c>
      <c r="E117" s="30">
        <f t="shared" si="2"/>
        <v>340</v>
      </c>
      <c r="F117" s="53" t="s">
        <v>67</v>
      </c>
      <c r="G117" s="32" t="s">
        <v>31</v>
      </c>
      <c r="H117" s="29"/>
    </row>
    <row r="118" s="1" customFormat="true" ht="27" customHeight="true" spans="1:8">
      <c r="A118" s="18" t="s">
        <v>187</v>
      </c>
      <c r="B118" s="12" t="s">
        <v>10</v>
      </c>
      <c r="C118" s="18" t="s">
        <v>173</v>
      </c>
      <c r="D118" s="18">
        <v>3</v>
      </c>
      <c r="E118" s="30">
        <f t="shared" ref="E118:E169" si="3">IF(G118="A",D118*630,IF(G118="B",D118*470,IF(G118="C",D118*340,IF(G118="D",D118*270,IF(G118="E",D118*200,IF(G118="F",D118*300,"错误"))))))</f>
        <v>810</v>
      </c>
      <c r="F118" s="52" t="s">
        <v>188</v>
      </c>
      <c r="G118" s="18" t="s">
        <v>13</v>
      </c>
      <c r="H118" s="29"/>
    </row>
    <row r="119" s="1" customFormat="true" ht="27" customHeight="true" spans="1:8">
      <c r="A119" s="18" t="s">
        <v>189</v>
      </c>
      <c r="B119" s="12" t="s">
        <v>10</v>
      </c>
      <c r="C119" s="25" t="s">
        <v>173</v>
      </c>
      <c r="D119" s="16">
        <v>1</v>
      </c>
      <c r="E119" s="30">
        <f t="shared" si="3"/>
        <v>300</v>
      </c>
      <c r="F119" s="50" t="s">
        <v>190</v>
      </c>
      <c r="G119" s="32" t="s">
        <v>17</v>
      </c>
      <c r="H119" s="29"/>
    </row>
    <row r="120" s="1" customFormat="true" ht="27" customHeight="true" spans="1:8">
      <c r="A120" s="18" t="s">
        <v>191</v>
      </c>
      <c r="B120" s="12" t="s">
        <v>10</v>
      </c>
      <c r="C120" s="25" t="s">
        <v>173</v>
      </c>
      <c r="D120" s="16">
        <v>1</v>
      </c>
      <c r="E120" s="30">
        <f t="shared" si="3"/>
        <v>300</v>
      </c>
      <c r="F120" s="50" t="s">
        <v>190</v>
      </c>
      <c r="G120" s="32" t="s">
        <v>17</v>
      </c>
      <c r="H120" s="29"/>
    </row>
    <row r="121" s="1" customFormat="true" ht="27" customHeight="true" spans="1:8">
      <c r="A121" s="13" t="s">
        <v>192</v>
      </c>
      <c r="B121" s="12" t="s">
        <v>10</v>
      </c>
      <c r="C121" s="12" t="s">
        <v>193</v>
      </c>
      <c r="D121" s="42">
        <v>3</v>
      </c>
      <c r="E121" s="30">
        <f t="shared" si="3"/>
        <v>810</v>
      </c>
      <c r="F121" s="50" t="s">
        <v>12</v>
      </c>
      <c r="G121" s="32" t="s">
        <v>13</v>
      </c>
      <c r="H121" s="29"/>
    </row>
    <row r="122" s="1" customFormat="true" ht="27" customHeight="true" spans="1:8">
      <c r="A122" s="13" t="s">
        <v>194</v>
      </c>
      <c r="B122" s="12" t="s">
        <v>10</v>
      </c>
      <c r="C122" s="12" t="s">
        <v>195</v>
      </c>
      <c r="D122" s="13">
        <v>3</v>
      </c>
      <c r="E122" s="30">
        <f t="shared" si="3"/>
        <v>1020</v>
      </c>
      <c r="F122" s="50" t="s">
        <v>67</v>
      </c>
      <c r="G122" s="32" t="s">
        <v>31</v>
      </c>
      <c r="H122" s="29"/>
    </row>
    <row r="123" s="1" customFormat="true" ht="27" customHeight="true" spans="1:8">
      <c r="A123" s="13" t="s">
        <v>196</v>
      </c>
      <c r="B123" s="12" t="s">
        <v>10</v>
      </c>
      <c r="C123" s="12" t="s">
        <v>195</v>
      </c>
      <c r="D123" s="19">
        <v>1</v>
      </c>
      <c r="E123" s="30">
        <f t="shared" si="3"/>
        <v>270</v>
      </c>
      <c r="F123" s="50" t="s">
        <v>67</v>
      </c>
      <c r="G123" s="32" t="s">
        <v>13</v>
      </c>
      <c r="H123" s="29"/>
    </row>
    <row r="124" s="1" customFormat="true" ht="27" customHeight="true" spans="1:8">
      <c r="A124" s="13" t="s">
        <v>197</v>
      </c>
      <c r="B124" s="12" t="s">
        <v>10</v>
      </c>
      <c r="C124" s="12" t="s">
        <v>195</v>
      </c>
      <c r="D124" s="16">
        <v>1</v>
      </c>
      <c r="E124" s="30">
        <f t="shared" si="3"/>
        <v>300</v>
      </c>
      <c r="F124" s="50" t="s">
        <v>12</v>
      </c>
      <c r="G124" s="32" t="s">
        <v>17</v>
      </c>
      <c r="H124" s="29"/>
    </row>
    <row r="125" s="1" customFormat="true" ht="27" customHeight="true" spans="1:8">
      <c r="A125" s="13" t="s">
        <v>198</v>
      </c>
      <c r="B125" s="12" t="s">
        <v>10</v>
      </c>
      <c r="C125" s="12" t="s">
        <v>199</v>
      </c>
      <c r="D125" s="43">
        <v>1</v>
      </c>
      <c r="E125" s="30">
        <f t="shared" si="3"/>
        <v>470</v>
      </c>
      <c r="F125" s="50" t="s">
        <v>12</v>
      </c>
      <c r="G125" s="32" t="s">
        <v>27</v>
      </c>
      <c r="H125" s="29"/>
    </row>
    <row r="126" s="1" customFormat="true" ht="27" customHeight="true" spans="1:8">
      <c r="A126" s="13" t="s">
        <v>200</v>
      </c>
      <c r="B126" s="12" t="s">
        <v>10</v>
      </c>
      <c r="C126" s="12" t="s">
        <v>199</v>
      </c>
      <c r="D126" s="19">
        <v>1</v>
      </c>
      <c r="E126" s="30">
        <f t="shared" si="3"/>
        <v>340</v>
      </c>
      <c r="F126" s="50" t="s">
        <v>67</v>
      </c>
      <c r="G126" s="32" t="s">
        <v>31</v>
      </c>
      <c r="H126" s="29"/>
    </row>
    <row r="127" s="1" customFormat="true" ht="27" customHeight="true" spans="1:8">
      <c r="A127" s="13" t="s">
        <v>201</v>
      </c>
      <c r="B127" s="12" t="s">
        <v>10</v>
      </c>
      <c r="C127" s="12" t="s">
        <v>199</v>
      </c>
      <c r="D127" s="19">
        <v>1</v>
      </c>
      <c r="E127" s="30">
        <f t="shared" si="3"/>
        <v>300</v>
      </c>
      <c r="F127" s="50" t="s">
        <v>67</v>
      </c>
      <c r="G127" s="32" t="s">
        <v>17</v>
      </c>
      <c r="H127" s="29"/>
    </row>
    <row r="128" s="1" customFormat="true" ht="27" customHeight="true" spans="1:8">
      <c r="A128" s="13" t="s">
        <v>202</v>
      </c>
      <c r="B128" s="12" t="s">
        <v>10</v>
      </c>
      <c r="C128" s="12" t="s">
        <v>199</v>
      </c>
      <c r="D128" s="43">
        <v>1</v>
      </c>
      <c r="E128" s="30">
        <f t="shared" si="3"/>
        <v>300</v>
      </c>
      <c r="F128" s="50" t="s">
        <v>12</v>
      </c>
      <c r="G128" s="32" t="s">
        <v>17</v>
      </c>
      <c r="H128" s="29"/>
    </row>
    <row r="129" s="1" customFormat="true" ht="27" customHeight="true" spans="1:8">
      <c r="A129" s="18" t="s">
        <v>203</v>
      </c>
      <c r="B129" s="12" t="s">
        <v>10</v>
      </c>
      <c r="C129" s="12" t="s">
        <v>204</v>
      </c>
      <c r="D129" s="16">
        <v>1</v>
      </c>
      <c r="E129" s="30">
        <f t="shared" si="3"/>
        <v>470</v>
      </c>
      <c r="F129" s="50" t="s">
        <v>81</v>
      </c>
      <c r="G129" s="32" t="s">
        <v>27</v>
      </c>
      <c r="H129" s="29"/>
    </row>
    <row r="130" s="1" customFormat="true" ht="27" customHeight="true" spans="1:8">
      <c r="A130" s="13" t="s">
        <v>205</v>
      </c>
      <c r="B130" s="12" t="s">
        <v>10</v>
      </c>
      <c r="C130" s="12" t="s">
        <v>204</v>
      </c>
      <c r="D130" s="21">
        <v>1</v>
      </c>
      <c r="E130" s="30">
        <f t="shared" si="3"/>
        <v>340</v>
      </c>
      <c r="F130" s="50" t="s">
        <v>206</v>
      </c>
      <c r="G130" s="32" t="s">
        <v>31</v>
      </c>
      <c r="H130" s="29"/>
    </row>
    <row r="131" s="1" customFormat="true" ht="27" customHeight="true" spans="1:8">
      <c r="A131" s="18" t="s">
        <v>207</v>
      </c>
      <c r="B131" s="12" t="s">
        <v>10</v>
      </c>
      <c r="C131" s="12" t="s">
        <v>204</v>
      </c>
      <c r="D131" s="18">
        <v>1</v>
      </c>
      <c r="E131" s="30">
        <f t="shared" si="3"/>
        <v>340</v>
      </c>
      <c r="F131" s="50" t="s">
        <v>208</v>
      </c>
      <c r="G131" s="32" t="s">
        <v>31</v>
      </c>
      <c r="H131" s="29"/>
    </row>
    <row r="132" s="1" customFormat="true" ht="27" customHeight="true" spans="1:8">
      <c r="A132" s="18" t="s">
        <v>209</v>
      </c>
      <c r="B132" s="12" t="s">
        <v>10</v>
      </c>
      <c r="C132" s="12" t="s">
        <v>204</v>
      </c>
      <c r="D132" s="18">
        <v>3</v>
      </c>
      <c r="E132" s="30">
        <f t="shared" si="3"/>
        <v>810</v>
      </c>
      <c r="F132" s="51" t="s">
        <v>210</v>
      </c>
      <c r="G132" s="32" t="s">
        <v>13</v>
      </c>
      <c r="H132" s="29"/>
    </row>
    <row r="133" s="4" customFormat="true" ht="27" customHeight="true" spans="1:8">
      <c r="A133" s="18" t="s">
        <v>211</v>
      </c>
      <c r="B133" s="12" t="s">
        <v>10</v>
      </c>
      <c r="C133" s="12" t="s">
        <v>204</v>
      </c>
      <c r="D133" s="16">
        <v>3</v>
      </c>
      <c r="E133" s="30">
        <v>1410</v>
      </c>
      <c r="F133" s="50" t="s">
        <v>93</v>
      </c>
      <c r="G133" s="32" t="s">
        <v>27</v>
      </c>
      <c r="H133" s="29"/>
    </row>
    <row r="134" s="4" customFormat="true" ht="27" customHeight="true" spans="1:8">
      <c r="A134" s="18" t="s">
        <v>212</v>
      </c>
      <c r="B134" s="12" t="s">
        <v>10</v>
      </c>
      <c r="C134" s="12" t="s">
        <v>204</v>
      </c>
      <c r="D134" s="16">
        <v>1</v>
      </c>
      <c r="E134" s="30">
        <f t="shared" si="3"/>
        <v>340</v>
      </c>
      <c r="F134" s="50" t="s">
        <v>213</v>
      </c>
      <c r="G134" s="32" t="s">
        <v>31</v>
      </c>
      <c r="H134" s="29"/>
    </row>
    <row r="135" s="4" customFormat="true" ht="27" customHeight="true" spans="1:8">
      <c r="A135" s="18" t="s">
        <v>214</v>
      </c>
      <c r="B135" s="12" t="s">
        <v>10</v>
      </c>
      <c r="C135" s="12" t="s">
        <v>215</v>
      </c>
      <c r="D135" s="18">
        <v>1</v>
      </c>
      <c r="E135" s="30">
        <f t="shared" si="3"/>
        <v>470</v>
      </c>
      <c r="F135" s="51" t="s">
        <v>216</v>
      </c>
      <c r="G135" s="18" t="s">
        <v>27</v>
      </c>
      <c r="H135" s="29"/>
    </row>
    <row r="136" s="4" customFormat="true" ht="27" customHeight="true" spans="1:8">
      <c r="A136" s="18" t="s">
        <v>217</v>
      </c>
      <c r="B136" s="12" t="s">
        <v>10</v>
      </c>
      <c r="C136" s="12" t="s">
        <v>215</v>
      </c>
      <c r="D136" s="18">
        <v>1</v>
      </c>
      <c r="E136" s="30">
        <f t="shared" si="3"/>
        <v>470</v>
      </c>
      <c r="F136" s="50" t="s">
        <v>218</v>
      </c>
      <c r="G136" s="18" t="s">
        <v>27</v>
      </c>
      <c r="H136" s="29"/>
    </row>
    <row r="137" s="4" customFormat="true" ht="27" customHeight="true" spans="1:8">
      <c r="A137" s="13" t="s">
        <v>219</v>
      </c>
      <c r="B137" s="12" t="s">
        <v>10</v>
      </c>
      <c r="C137" s="12" t="s">
        <v>215</v>
      </c>
      <c r="D137" s="45">
        <v>4</v>
      </c>
      <c r="E137" s="30">
        <f t="shared" si="3"/>
        <v>1360</v>
      </c>
      <c r="F137" s="50" t="s">
        <v>12</v>
      </c>
      <c r="G137" s="32" t="s">
        <v>31</v>
      </c>
      <c r="H137" s="29"/>
    </row>
    <row r="138" s="4" customFormat="true" ht="27" customHeight="true" spans="1:8">
      <c r="A138" s="18" t="s">
        <v>220</v>
      </c>
      <c r="B138" s="12" t="s">
        <v>10</v>
      </c>
      <c r="C138" s="12" t="s">
        <v>215</v>
      </c>
      <c r="D138" s="40">
        <v>4</v>
      </c>
      <c r="E138" s="30">
        <f t="shared" si="3"/>
        <v>1080</v>
      </c>
      <c r="F138" s="51" t="s">
        <v>110</v>
      </c>
      <c r="G138" s="32" t="s">
        <v>13</v>
      </c>
      <c r="H138" s="29"/>
    </row>
    <row r="139" s="4" customFormat="true" ht="27" customHeight="true" spans="1:8">
      <c r="A139" s="18" t="s">
        <v>221</v>
      </c>
      <c r="B139" s="12" t="s">
        <v>10</v>
      </c>
      <c r="C139" s="12" t="s">
        <v>215</v>
      </c>
      <c r="D139" s="18">
        <v>1</v>
      </c>
      <c r="E139" s="30">
        <f t="shared" si="3"/>
        <v>300</v>
      </c>
      <c r="F139" s="51" t="s">
        <v>65</v>
      </c>
      <c r="G139" s="18" t="s">
        <v>17</v>
      </c>
      <c r="H139" s="29"/>
    </row>
    <row r="140" s="4" customFormat="true" ht="27" customHeight="true" spans="1:8">
      <c r="A140" s="18" t="s">
        <v>222</v>
      </c>
      <c r="B140" s="12" t="s">
        <v>10</v>
      </c>
      <c r="C140" s="25" t="s">
        <v>215</v>
      </c>
      <c r="D140" s="18">
        <v>1</v>
      </c>
      <c r="E140" s="30">
        <f t="shared" si="3"/>
        <v>300</v>
      </c>
      <c r="F140" s="51" t="s">
        <v>65</v>
      </c>
      <c r="G140" s="18" t="s">
        <v>17</v>
      </c>
      <c r="H140" s="29"/>
    </row>
    <row r="141" s="4" customFormat="true" ht="27" customHeight="true" spans="1:8">
      <c r="A141" s="18" t="s">
        <v>223</v>
      </c>
      <c r="B141" s="12" t="s">
        <v>10</v>
      </c>
      <c r="C141" s="46" t="s">
        <v>215</v>
      </c>
      <c r="D141" s="18">
        <v>1</v>
      </c>
      <c r="E141" s="30">
        <f t="shared" si="3"/>
        <v>300</v>
      </c>
      <c r="F141" s="50" t="s">
        <v>218</v>
      </c>
      <c r="G141" s="18" t="s">
        <v>17</v>
      </c>
      <c r="H141" s="29"/>
    </row>
    <row r="142" s="4" customFormat="true" ht="27" customHeight="true" spans="1:8">
      <c r="A142" s="18" t="s">
        <v>224</v>
      </c>
      <c r="B142" s="12" t="s">
        <v>10</v>
      </c>
      <c r="C142" s="12" t="s">
        <v>225</v>
      </c>
      <c r="D142" s="18">
        <v>2</v>
      </c>
      <c r="E142" s="30">
        <f t="shared" si="3"/>
        <v>680</v>
      </c>
      <c r="F142" s="52" t="s">
        <v>37</v>
      </c>
      <c r="G142" s="18" t="s">
        <v>31</v>
      </c>
      <c r="H142" s="29"/>
    </row>
    <row r="143" s="4" customFormat="true" ht="27" customHeight="true" spans="1:8">
      <c r="A143" s="18" t="s">
        <v>226</v>
      </c>
      <c r="B143" s="12" t="s">
        <v>10</v>
      </c>
      <c r="C143" s="12" t="s">
        <v>225</v>
      </c>
      <c r="D143" s="18">
        <v>1</v>
      </c>
      <c r="E143" s="30">
        <f t="shared" si="3"/>
        <v>340</v>
      </c>
      <c r="F143" s="18" t="s">
        <v>183</v>
      </c>
      <c r="G143" s="18" t="s">
        <v>31</v>
      </c>
      <c r="H143" s="29"/>
    </row>
    <row r="144" s="4" customFormat="true" ht="27" customHeight="true" spans="1:8">
      <c r="A144" s="18" t="s">
        <v>227</v>
      </c>
      <c r="B144" s="12" t="s">
        <v>10</v>
      </c>
      <c r="C144" s="12" t="s">
        <v>225</v>
      </c>
      <c r="D144" s="18">
        <v>2</v>
      </c>
      <c r="E144" s="30">
        <f t="shared" si="3"/>
        <v>680</v>
      </c>
      <c r="F144" s="51" t="s">
        <v>216</v>
      </c>
      <c r="G144" s="18" t="s">
        <v>31</v>
      </c>
      <c r="H144" s="29"/>
    </row>
    <row r="145" s="4" customFormat="true" ht="27" customHeight="true" spans="1:8">
      <c r="A145" s="13" t="s">
        <v>228</v>
      </c>
      <c r="B145" s="12" t="s">
        <v>10</v>
      </c>
      <c r="C145" s="12" t="s">
        <v>225</v>
      </c>
      <c r="D145" s="21">
        <v>4</v>
      </c>
      <c r="E145" s="30">
        <f t="shared" si="3"/>
        <v>1080</v>
      </c>
      <c r="F145" s="50" t="s">
        <v>87</v>
      </c>
      <c r="G145" s="18" t="s">
        <v>13</v>
      </c>
      <c r="H145" s="29"/>
    </row>
    <row r="146" s="4" customFormat="true" ht="27" customHeight="true" spans="1:8">
      <c r="A146" s="13" t="s">
        <v>229</v>
      </c>
      <c r="B146" s="12" t="s">
        <v>10</v>
      </c>
      <c r="C146" s="12" t="s">
        <v>225</v>
      </c>
      <c r="D146" s="40">
        <v>4</v>
      </c>
      <c r="E146" s="30">
        <f t="shared" si="3"/>
        <v>1080</v>
      </c>
      <c r="F146" s="50" t="s">
        <v>12</v>
      </c>
      <c r="G146" s="32" t="s">
        <v>13</v>
      </c>
      <c r="H146" s="29"/>
    </row>
    <row r="147" s="4" customFormat="true" ht="27" customHeight="true" spans="1:8">
      <c r="A147" s="13" t="s">
        <v>230</v>
      </c>
      <c r="B147" s="12" t="s">
        <v>10</v>
      </c>
      <c r="C147" s="18" t="s">
        <v>225</v>
      </c>
      <c r="D147" s="13">
        <v>1</v>
      </c>
      <c r="E147" s="30">
        <f t="shared" si="3"/>
        <v>270</v>
      </c>
      <c r="F147" s="50" t="s">
        <v>67</v>
      </c>
      <c r="G147" s="32" t="s">
        <v>13</v>
      </c>
      <c r="H147" s="29"/>
    </row>
    <row r="148" s="4" customFormat="true" ht="27" customHeight="true" spans="1:8">
      <c r="A148" s="18" t="s">
        <v>231</v>
      </c>
      <c r="B148" s="12" t="s">
        <v>10</v>
      </c>
      <c r="C148" s="18" t="s">
        <v>225</v>
      </c>
      <c r="D148" s="40">
        <v>1</v>
      </c>
      <c r="E148" s="30">
        <f t="shared" si="3"/>
        <v>300</v>
      </c>
      <c r="F148" s="51" t="s">
        <v>65</v>
      </c>
      <c r="G148" s="32" t="s">
        <v>17</v>
      </c>
      <c r="H148" s="29"/>
    </row>
    <row r="149" s="4" customFormat="true" ht="27" customHeight="true" spans="1:8">
      <c r="A149" s="18" t="s">
        <v>232</v>
      </c>
      <c r="B149" s="12" t="s">
        <v>10</v>
      </c>
      <c r="C149" s="18" t="s">
        <v>225</v>
      </c>
      <c r="D149" s="40">
        <v>1</v>
      </c>
      <c r="E149" s="30">
        <f t="shared" si="3"/>
        <v>300</v>
      </c>
      <c r="F149" s="51" t="s">
        <v>110</v>
      </c>
      <c r="G149" s="32" t="s">
        <v>17</v>
      </c>
      <c r="H149" s="29"/>
    </row>
    <row r="150" s="4" customFormat="true" ht="27" customHeight="true" spans="1:8">
      <c r="A150" s="18" t="s">
        <v>233</v>
      </c>
      <c r="B150" s="12" t="s">
        <v>10</v>
      </c>
      <c r="C150" s="12" t="s">
        <v>234</v>
      </c>
      <c r="D150" s="18">
        <v>1</v>
      </c>
      <c r="E150" s="30">
        <f t="shared" si="3"/>
        <v>630</v>
      </c>
      <c r="F150" s="51" t="s">
        <v>141</v>
      </c>
      <c r="G150" s="18" t="s">
        <v>25</v>
      </c>
      <c r="H150" s="29"/>
    </row>
    <row r="151" s="4" customFormat="true" ht="27" customHeight="true" spans="1:8">
      <c r="A151" s="13" t="s">
        <v>235</v>
      </c>
      <c r="B151" s="12" t="s">
        <v>10</v>
      </c>
      <c r="C151" s="12" t="s">
        <v>234</v>
      </c>
      <c r="D151" s="16">
        <v>1</v>
      </c>
      <c r="E151" s="30">
        <f t="shared" si="3"/>
        <v>630</v>
      </c>
      <c r="F151" s="50" t="s">
        <v>12</v>
      </c>
      <c r="G151" s="32" t="s">
        <v>25</v>
      </c>
      <c r="H151" s="29"/>
    </row>
    <row r="152" s="4" customFormat="true" ht="27" customHeight="true" spans="1:8">
      <c r="A152" s="13" t="s">
        <v>236</v>
      </c>
      <c r="B152" s="12" t="s">
        <v>10</v>
      </c>
      <c r="C152" s="12" t="s">
        <v>234</v>
      </c>
      <c r="D152" s="16">
        <v>3</v>
      </c>
      <c r="E152" s="30">
        <f t="shared" si="3"/>
        <v>1410</v>
      </c>
      <c r="F152" s="50" t="s">
        <v>12</v>
      </c>
      <c r="G152" s="32" t="s">
        <v>27</v>
      </c>
      <c r="H152" s="29"/>
    </row>
    <row r="153" s="4" customFormat="true" ht="27" customHeight="true" spans="1:8">
      <c r="A153" s="13" t="s">
        <v>237</v>
      </c>
      <c r="B153" s="12" t="s">
        <v>10</v>
      </c>
      <c r="C153" s="12" t="s">
        <v>234</v>
      </c>
      <c r="D153" s="16">
        <v>1</v>
      </c>
      <c r="E153" s="30">
        <f t="shared" si="3"/>
        <v>470</v>
      </c>
      <c r="F153" s="50" t="s">
        <v>41</v>
      </c>
      <c r="G153" s="32" t="s">
        <v>27</v>
      </c>
      <c r="H153" s="29"/>
    </row>
    <row r="154" s="4" customFormat="true" ht="27" customHeight="true" spans="1:8">
      <c r="A154" s="18" t="s">
        <v>36</v>
      </c>
      <c r="B154" s="12" t="s">
        <v>10</v>
      </c>
      <c r="C154" s="12" t="s">
        <v>234</v>
      </c>
      <c r="D154" s="16">
        <v>2</v>
      </c>
      <c r="E154" s="30">
        <f t="shared" si="3"/>
        <v>680</v>
      </c>
      <c r="F154" s="50" t="s">
        <v>41</v>
      </c>
      <c r="G154" s="32" t="s">
        <v>31</v>
      </c>
      <c r="H154" s="29"/>
    </row>
    <row r="155" s="4" customFormat="true" ht="27" customHeight="true" spans="1:8">
      <c r="A155" s="18" t="s">
        <v>238</v>
      </c>
      <c r="B155" s="12" t="s">
        <v>10</v>
      </c>
      <c r="C155" s="12" t="s">
        <v>234</v>
      </c>
      <c r="D155" s="16">
        <v>3</v>
      </c>
      <c r="E155" s="30">
        <f t="shared" si="3"/>
        <v>1020</v>
      </c>
      <c r="F155" s="50" t="s">
        <v>176</v>
      </c>
      <c r="G155" s="32" t="s">
        <v>31</v>
      </c>
      <c r="H155" s="29"/>
    </row>
    <row r="156" s="4" customFormat="true" ht="27" customHeight="true" spans="1:8">
      <c r="A156" s="18" t="s">
        <v>239</v>
      </c>
      <c r="B156" s="12" t="s">
        <v>10</v>
      </c>
      <c r="C156" s="12" t="s">
        <v>234</v>
      </c>
      <c r="D156" s="19">
        <v>1</v>
      </c>
      <c r="E156" s="30">
        <f t="shared" si="3"/>
        <v>300</v>
      </c>
      <c r="F156" s="51" t="s">
        <v>20</v>
      </c>
      <c r="G156" s="18" t="s">
        <v>17</v>
      </c>
      <c r="H156" s="29"/>
    </row>
    <row r="157" s="4" customFormat="true" ht="27" customHeight="true" spans="1:8">
      <c r="A157" s="18" t="s">
        <v>240</v>
      </c>
      <c r="B157" s="12" t="s">
        <v>10</v>
      </c>
      <c r="C157" s="12" t="s">
        <v>234</v>
      </c>
      <c r="D157" s="19">
        <v>1</v>
      </c>
      <c r="E157" s="30">
        <f t="shared" si="3"/>
        <v>300</v>
      </c>
      <c r="F157" s="51" t="s">
        <v>20</v>
      </c>
      <c r="G157" s="18" t="s">
        <v>17</v>
      </c>
      <c r="H157" s="29"/>
    </row>
    <row r="158" s="4" customFormat="true" ht="27" customHeight="true" spans="1:8">
      <c r="A158" s="13" t="s">
        <v>241</v>
      </c>
      <c r="B158" s="12" t="s">
        <v>10</v>
      </c>
      <c r="C158" s="12" t="s">
        <v>234</v>
      </c>
      <c r="D158" s="19">
        <v>1</v>
      </c>
      <c r="E158" s="30">
        <f t="shared" si="3"/>
        <v>300</v>
      </c>
      <c r="F158" s="50" t="s">
        <v>67</v>
      </c>
      <c r="G158" s="32" t="s">
        <v>17</v>
      </c>
      <c r="H158" s="29"/>
    </row>
    <row r="159" s="4" customFormat="true" ht="27" customHeight="true" spans="1:8">
      <c r="A159" s="18" t="s">
        <v>242</v>
      </c>
      <c r="B159" s="12" t="s">
        <v>10</v>
      </c>
      <c r="C159" s="12" t="s">
        <v>243</v>
      </c>
      <c r="D159" s="16">
        <v>1</v>
      </c>
      <c r="E159" s="30">
        <f t="shared" si="3"/>
        <v>470</v>
      </c>
      <c r="F159" s="50" t="s">
        <v>39</v>
      </c>
      <c r="G159" s="32" t="s">
        <v>27</v>
      </c>
      <c r="H159" s="29"/>
    </row>
    <row r="160" s="4" customFormat="true" ht="27" customHeight="true" spans="1:8">
      <c r="A160" s="13" t="s">
        <v>244</v>
      </c>
      <c r="B160" s="12" t="s">
        <v>10</v>
      </c>
      <c r="C160" s="12" t="s">
        <v>243</v>
      </c>
      <c r="D160" s="21">
        <v>1</v>
      </c>
      <c r="E160" s="30">
        <f t="shared" si="3"/>
        <v>340</v>
      </c>
      <c r="F160" s="50" t="s">
        <v>123</v>
      </c>
      <c r="G160" s="32" t="s">
        <v>31</v>
      </c>
      <c r="H160" s="48"/>
    </row>
    <row r="161" s="4" customFormat="true" ht="27" customHeight="true" spans="1:8">
      <c r="A161" s="18" t="s">
        <v>245</v>
      </c>
      <c r="B161" s="12" t="s">
        <v>10</v>
      </c>
      <c r="C161" s="12" t="s">
        <v>243</v>
      </c>
      <c r="D161" s="18">
        <v>1</v>
      </c>
      <c r="E161" s="30">
        <f t="shared" si="3"/>
        <v>300</v>
      </c>
      <c r="F161" s="49" t="s">
        <v>183</v>
      </c>
      <c r="G161" s="18" t="s">
        <v>17</v>
      </c>
      <c r="H161" s="29"/>
    </row>
    <row r="162" s="4" customFormat="true" ht="27" customHeight="true" spans="1:8">
      <c r="A162" s="13" t="s">
        <v>246</v>
      </c>
      <c r="B162" s="12" t="s">
        <v>10</v>
      </c>
      <c r="C162" s="12" t="s">
        <v>247</v>
      </c>
      <c r="D162" s="36">
        <v>1</v>
      </c>
      <c r="E162" s="30">
        <f t="shared" si="3"/>
        <v>630</v>
      </c>
      <c r="F162" s="50" t="s">
        <v>12</v>
      </c>
      <c r="G162" s="32" t="s">
        <v>25</v>
      </c>
      <c r="H162" s="29"/>
    </row>
    <row r="163" s="4" customFormat="true" ht="27" customHeight="true" spans="1:8">
      <c r="A163" s="18" t="s">
        <v>248</v>
      </c>
      <c r="B163" s="12" t="s">
        <v>10</v>
      </c>
      <c r="C163" s="12" t="s">
        <v>247</v>
      </c>
      <c r="D163" s="18">
        <v>1</v>
      </c>
      <c r="E163" s="30">
        <f t="shared" si="3"/>
        <v>470</v>
      </c>
      <c r="F163" s="51" t="s">
        <v>49</v>
      </c>
      <c r="G163" s="18" t="s">
        <v>27</v>
      </c>
      <c r="H163" s="29"/>
    </row>
    <row r="164" s="4" customFormat="true" ht="27" customHeight="true" spans="1:8">
      <c r="A164" s="13" t="s">
        <v>249</v>
      </c>
      <c r="B164" s="12" t="s">
        <v>10</v>
      </c>
      <c r="C164" s="12" t="s">
        <v>247</v>
      </c>
      <c r="D164" s="18">
        <v>4</v>
      </c>
      <c r="E164" s="30">
        <f t="shared" si="3"/>
        <v>1360</v>
      </c>
      <c r="F164" s="50" t="s">
        <v>43</v>
      </c>
      <c r="G164" s="32" t="s">
        <v>31</v>
      </c>
      <c r="H164" s="29"/>
    </row>
    <row r="165" s="4" customFormat="true" ht="27" customHeight="true" spans="1:8">
      <c r="A165" s="15" t="s">
        <v>250</v>
      </c>
      <c r="B165" s="12" t="s">
        <v>10</v>
      </c>
      <c r="C165" s="12" t="s">
        <v>247</v>
      </c>
      <c r="D165" s="16">
        <v>4</v>
      </c>
      <c r="E165" s="30">
        <f t="shared" si="3"/>
        <v>1080</v>
      </c>
      <c r="F165" s="50" t="s">
        <v>99</v>
      </c>
      <c r="G165" s="32" t="s">
        <v>13</v>
      </c>
      <c r="H165" s="29"/>
    </row>
    <row r="166" s="4" customFormat="true" ht="27" customHeight="true" spans="1:8">
      <c r="A166" s="18" t="s">
        <v>251</v>
      </c>
      <c r="B166" s="12" t="s">
        <v>10</v>
      </c>
      <c r="C166" s="12" t="s">
        <v>247</v>
      </c>
      <c r="D166" s="40">
        <v>1</v>
      </c>
      <c r="E166" s="30">
        <f t="shared" si="3"/>
        <v>270</v>
      </c>
      <c r="F166" s="51" t="s">
        <v>159</v>
      </c>
      <c r="G166" s="32" t="s">
        <v>13</v>
      </c>
      <c r="H166" s="29"/>
    </row>
    <row r="167" s="4" customFormat="true" ht="27" customHeight="true" spans="1:8">
      <c r="A167" s="18" t="s">
        <v>252</v>
      </c>
      <c r="B167" s="12" t="s">
        <v>10</v>
      </c>
      <c r="C167" s="47" t="s">
        <v>247</v>
      </c>
      <c r="D167" s="16">
        <v>6</v>
      </c>
      <c r="E167" s="30">
        <f t="shared" si="3"/>
        <v>1620</v>
      </c>
      <c r="F167" s="50" t="s">
        <v>51</v>
      </c>
      <c r="G167" s="32" t="s">
        <v>13</v>
      </c>
      <c r="H167" s="29"/>
    </row>
    <row r="168" s="4" customFormat="true" ht="27" customHeight="true" spans="1:8">
      <c r="A168" s="18" t="s">
        <v>253</v>
      </c>
      <c r="B168" s="12" t="s">
        <v>10</v>
      </c>
      <c r="C168" s="46" t="s">
        <v>247</v>
      </c>
      <c r="D168" s="18">
        <v>1</v>
      </c>
      <c r="E168" s="30">
        <f t="shared" si="3"/>
        <v>300</v>
      </c>
      <c r="F168" s="51" t="s">
        <v>20</v>
      </c>
      <c r="G168" s="18" t="s">
        <v>17</v>
      </c>
      <c r="H168" s="29"/>
    </row>
    <row r="169" s="4" customFormat="true" ht="27" customHeight="true" spans="1:8">
      <c r="A169" s="15" t="s">
        <v>254</v>
      </c>
      <c r="B169" s="12" t="s">
        <v>10</v>
      </c>
      <c r="C169" s="46" t="s">
        <v>247</v>
      </c>
      <c r="D169" s="16">
        <v>1</v>
      </c>
      <c r="E169" s="30">
        <f t="shared" si="3"/>
        <v>300</v>
      </c>
      <c r="F169" s="50" t="s">
        <v>255</v>
      </c>
      <c r="G169" s="32" t="s">
        <v>17</v>
      </c>
      <c r="H169" s="29"/>
    </row>
  </sheetData>
  <autoFilter ref="A2:H169">
    <sortState ref="A2:H169">
      <sortCondition ref="C2"/>
    </sortState>
    <extLst/>
  </autoFilter>
  <mergeCells count="1">
    <mergeCell ref="A1:H1"/>
  </mergeCells>
  <conditionalFormatting sqref="A76">
    <cfRule type="expression" dxfId="0" priority="22" stopIfTrue="1">
      <formula>AND(COUNTIF(#REF!,A76)&gt;1,NOT(ISBLANK(A76)))</formula>
    </cfRule>
  </conditionalFormatting>
  <conditionalFormatting sqref="F117">
    <cfRule type="duplicateValues" dxfId="1" priority="15" stopIfTrue="1"/>
    <cfRule type="duplicateValues" dxfId="1" priority="16" stopIfTrue="1"/>
    <cfRule type="duplicateValues" dxfId="1" priority="17" stopIfTrue="1"/>
  </conditionalFormatting>
  <conditionalFormatting sqref="E19:E24">
    <cfRule type="cellIs" dxfId="2" priority="1" stopIfTrue="1" operator="equal">
      <formula>"错误"</formula>
    </cfRule>
  </conditionalFormatting>
  <conditionalFormatting sqref="E3:E18 E25:E169">
    <cfRule type="cellIs" dxfId="2" priority="2" stopIfTrue="1" operator="equal">
      <formula>"错误"</formula>
    </cfRule>
  </conditionalFormatting>
  <pageMargins left="0.7" right="0.7" top="0.75" bottom="0.75" header="0.3" footer="0.3"/>
  <pageSetup paperSize="9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2006-10-01T11:21:00Z</dcterms:created>
  <dcterms:modified xsi:type="dcterms:W3CDTF">2025-03-11T12:53:39Z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23C6DFC753EA4A3D95A0C0BC19DF3327</vt:lpwstr>
  </property>
  <property fmtid="{D5CDD505-2E9C-101B-9397-08002B2CF9AE}" pid="3" name="KSOProductBuildVer">
    <vt:lpwstr>2052-11.8.2.10458</vt:lpwstr>
  </property>
</Properties>
</file>