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公示" sheetId="1" r:id="rId1"/>
  </sheets>
  <definedNames>
    <definedName name="_xlnm._FilterDatabase" localSheetId="0" hidden="1">公示!$A$2:$G$55</definedName>
    <definedName name="_xlnm.Print_Titles" localSheetId="0">公示!$2:$2</definedName>
  </definedNames>
  <calcPr calcId="144525"/>
</workbook>
</file>

<file path=xl/sharedStrings.xml><?xml version="1.0" encoding="utf-8"?>
<sst xmlns="http://schemas.openxmlformats.org/spreadsheetml/2006/main" count="268" uniqueCount="181">
  <si>
    <t>下冶镇2024年上半年脱贫人口外出务工交通补汇总表</t>
  </si>
  <si>
    <t>序号</t>
  </si>
  <si>
    <t>村别</t>
  </si>
  <si>
    <t>姓名</t>
  </si>
  <si>
    <t>务工单位</t>
  </si>
  <si>
    <t>务工地点
(省市)</t>
  </si>
  <si>
    <t>务工
起止时间</t>
  </si>
  <si>
    <t>补贴金额(元)</t>
  </si>
  <si>
    <t>陶山村</t>
  </si>
  <si>
    <t>牛小利</t>
  </si>
  <si>
    <t>新安县第三高级中学</t>
  </si>
  <si>
    <t>河南省洛阳市</t>
  </si>
  <si>
    <t>2022/9至今</t>
  </si>
  <si>
    <t>陶海鹏</t>
  </si>
  <si>
    <t>好糕兴餐饮管理有限公司</t>
  </si>
  <si>
    <t>北京市</t>
  </si>
  <si>
    <t>2022/5至今</t>
  </si>
  <si>
    <t>陶源</t>
  </si>
  <si>
    <t>洋葱家庭教育科技有限</t>
  </si>
  <si>
    <t>河南省郑州市</t>
  </si>
  <si>
    <t>2023/1至今</t>
  </si>
  <si>
    <t>陶席超</t>
  </si>
  <si>
    <t>南京富华新能科技有限公司</t>
  </si>
  <si>
    <t>江苏省南京市</t>
  </si>
  <si>
    <t>2024/1至今</t>
  </si>
  <si>
    <t>梁二勇</t>
  </si>
  <si>
    <t>雷利电机公司</t>
  </si>
  <si>
    <t>江苏省常州市</t>
  </si>
  <si>
    <t>2022/12至今</t>
  </si>
  <si>
    <t>牛新源</t>
  </si>
  <si>
    <t>中国铁路乌鲁木齐局集体有限公司</t>
  </si>
  <si>
    <t>新疆昌吉州</t>
  </si>
  <si>
    <t>2023/12至今</t>
  </si>
  <si>
    <t>中吴村</t>
  </si>
  <si>
    <t>翟恩花</t>
  </si>
  <si>
    <t>河南盛特维斯文化传媒有限公司</t>
  </si>
  <si>
    <t>2019/6至今</t>
  </si>
  <si>
    <t>邓文明</t>
  </si>
  <si>
    <t>河南乐能新材料科技有限公司</t>
  </si>
  <si>
    <t>河南省新乡市</t>
  </si>
  <si>
    <t>2021/3至今</t>
  </si>
  <si>
    <t>陈彦岐</t>
  </si>
  <si>
    <t>中国葛洲坝集团路桥工程有限公司</t>
  </si>
  <si>
    <t>广西钦州市</t>
  </si>
  <si>
    <t>2023/8至今</t>
  </si>
  <si>
    <t>圪台村</t>
  </si>
  <si>
    <t>郑燕利</t>
  </si>
  <si>
    <t>尚佳时尚劲腰康复中心</t>
  </si>
  <si>
    <t>天津市</t>
  </si>
  <si>
    <t>李勇超</t>
  </si>
  <si>
    <t>张店区酷宝健康欢乐园</t>
  </si>
  <si>
    <t>山东省淄博市</t>
  </si>
  <si>
    <t>北桐村</t>
  </si>
  <si>
    <t>王利民</t>
  </si>
  <si>
    <t>深圳荣耀公司</t>
  </si>
  <si>
    <t>广东省深圳市</t>
  </si>
  <si>
    <t>侯青松</t>
  </si>
  <si>
    <t>河南鑫匠达建筑工程有限公司</t>
  </si>
  <si>
    <t>河南省驻马店市</t>
  </si>
  <si>
    <t>卢琳娜</t>
  </si>
  <si>
    <t>郑州时代传美装饰设计有限公司</t>
  </si>
  <si>
    <t>赵文奇</t>
  </si>
  <si>
    <t>北京市金保公司</t>
  </si>
  <si>
    <t>王笑楠</t>
  </si>
  <si>
    <t>七彩星幼儿园</t>
  </si>
  <si>
    <t>侯松林</t>
  </si>
  <si>
    <t>固德威电源科技(广德)有限公司</t>
  </si>
  <si>
    <t>安徽省宣城市</t>
  </si>
  <si>
    <t>坡池村</t>
  </si>
  <si>
    <t>王慧安</t>
  </si>
  <si>
    <t>偃师人民法院</t>
  </si>
  <si>
    <t>王梦利</t>
  </si>
  <si>
    <t>通许求实学校</t>
  </si>
  <si>
    <t>河南省开封市</t>
  </si>
  <si>
    <t>王鹏飞</t>
  </si>
  <si>
    <t>光明区明广国际</t>
  </si>
  <si>
    <t>徐小成</t>
  </si>
  <si>
    <t>金马能源有限公司</t>
  </si>
  <si>
    <t>新疆吐鲁番</t>
  </si>
  <si>
    <t>崔志成</t>
  </si>
  <si>
    <t>朝阳区乐活乐动有限公司</t>
  </si>
  <si>
    <t>崔佳丽</t>
  </si>
  <si>
    <t>孟州市金宇置业有限公司</t>
  </si>
  <si>
    <t>河南省焦作市</t>
  </si>
  <si>
    <t>崔丹丹</t>
  </si>
  <si>
    <t>渝北区</t>
  </si>
  <si>
    <t>重庆市</t>
  </si>
  <si>
    <t>上石板</t>
  </si>
  <si>
    <t>廉豪杰</t>
  </si>
  <si>
    <t>上海科胜幕墙有限公司</t>
  </si>
  <si>
    <t>上海市</t>
  </si>
  <si>
    <t>2024/2至今</t>
  </si>
  <si>
    <t>朱庄村</t>
  </si>
  <si>
    <t>卢青青</t>
  </si>
  <si>
    <t>河南中谷数据信息科技有限公司</t>
  </si>
  <si>
    <t>竹园村</t>
  </si>
  <si>
    <t>杜建成</t>
  </si>
  <si>
    <t>无锡卡仕精密科技有限公司</t>
  </si>
  <si>
    <t>江苏省无锡市</t>
  </si>
  <si>
    <t>2023/11至今</t>
  </si>
  <si>
    <t>张建社</t>
  </si>
  <si>
    <t>立讯精密工业有限公司</t>
  </si>
  <si>
    <t>安徽省滁州市</t>
  </si>
  <si>
    <t>2022/3至今</t>
  </si>
  <si>
    <t>南吴村</t>
  </si>
  <si>
    <t>李欣语</t>
  </si>
  <si>
    <t>奇瑞汽车股份有限公司</t>
  </si>
  <si>
    <t>安徽省芜湖市</t>
  </si>
  <si>
    <t>三教村</t>
  </si>
  <si>
    <t>常安邦</t>
  </si>
  <si>
    <t>中国建筑第四工程局有限公司</t>
  </si>
  <si>
    <t>海南省三亚市</t>
  </si>
  <si>
    <t>2021/1至今</t>
  </si>
  <si>
    <t>韩彦村</t>
  </si>
  <si>
    <t>李会波</t>
  </si>
  <si>
    <t>打零工</t>
  </si>
  <si>
    <t>2024/3至今</t>
  </si>
  <si>
    <t>黄来喜</t>
  </si>
  <si>
    <t>路桥投资建设有限公司</t>
  </si>
  <si>
    <t>广东省东莞市</t>
  </si>
  <si>
    <t>薛俊超</t>
  </si>
  <si>
    <t>人民检察院</t>
  </si>
  <si>
    <t>河南省漯河市</t>
  </si>
  <si>
    <t>2020/12至今</t>
  </si>
  <si>
    <t>官窑村</t>
  </si>
  <si>
    <t>田永祥</t>
  </si>
  <si>
    <t>黑龙江省哈尔滨市</t>
  </si>
  <si>
    <t>连方方</t>
  </si>
  <si>
    <t>金恒露网络科技有限公司</t>
  </si>
  <si>
    <t>田鑫鑫</t>
  </si>
  <si>
    <t>天科合达半导体有限公司</t>
  </si>
  <si>
    <t>大岭村</t>
  </si>
  <si>
    <t>聂亮亮</t>
  </si>
  <si>
    <t>洛阳市公安局</t>
  </si>
  <si>
    <t>2019/11至今</t>
  </si>
  <si>
    <t>聂慧淇</t>
  </si>
  <si>
    <t>河南华鼎供应链管理有限公司</t>
  </si>
  <si>
    <t>2020/9至今</t>
  </si>
  <si>
    <t>聂金超</t>
  </si>
  <si>
    <t>天冰冷饮有限公司</t>
  </si>
  <si>
    <t>2023/5至今</t>
  </si>
  <si>
    <t>李玲玲</t>
  </si>
  <si>
    <t>中国中铁一局川藏铁路项目</t>
  </si>
  <si>
    <t>四川省甘孜州</t>
  </si>
  <si>
    <t>聂冰艳</t>
  </si>
  <si>
    <t>无锡招商银行</t>
  </si>
  <si>
    <t>2022/7至今</t>
  </si>
  <si>
    <t>聂石磊</t>
  </si>
  <si>
    <t>赛宝科技服务有限公司</t>
  </si>
  <si>
    <t>辽宁省沈阳市</t>
  </si>
  <si>
    <t>王和平</t>
  </si>
  <si>
    <t>智宝电子(东莞) 有限公司</t>
  </si>
  <si>
    <t>2019/10至今</t>
  </si>
  <si>
    <t>赵彦</t>
  </si>
  <si>
    <t>湖州德奥机械设备有限公司</t>
  </si>
  <si>
    <t>浙江省湖州市</t>
  </si>
  <si>
    <t>2024/4至今</t>
  </si>
  <si>
    <t>北吴村</t>
  </si>
  <si>
    <t>连会芳</t>
  </si>
  <si>
    <t>蓝飞豚游泳俱乐部有限公司</t>
  </si>
  <si>
    <t>连小飞</t>
  </si>
  <si>
    <t>舟山长宏国际</t>
  </si>
  <si>
    <t>浙江省舟山市</t>
  </si>
  <si>
    <t>曹庆伟</t>
  </si>
  <si>
    <t>苏州杰纳汽车零配有现公司</t>
  </si>
  <si>
    <t>江苏省苏州市</t>
  </si>
  <si>
    <t>田拴保</t>
  </si>
  <si>
    <t>河南游术网络</t>
  </si>
  <si>
    <t>王树沟村</t>
  </si>
  <si>
    <t>赵蒙恩</t>
  </si>
  <si>
    <t>蓝讯汽车空气悬架系统有限公司</t>
  </si>
  <si>
    <t>杨建民</t>
  </si>
  <si>
    <t>猫眼网络科技有限公司</t>
  </si>
  <si>
    <t>圪老圈村</t>
  </si>
  <si>
    <t>吴海峰</t>
  </si>
  <si>
    <t>宇通客车股份有限公司</t>
  </si>
  <si>
    <t>2012/5至今</t>
  </si>
  <si>
    <t>南桐村</t>
  </si>
  <si>
    <t>吴云学</t>
  </si>
  <si>
    <t>中国人民银行钦州分行</t>
  </si>
  <si>
    <t>2023/7至今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</si>
</sst>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indexed="8"/>
      <name val="宋体"/>
      <charset val="134"/>
      <scheme val="minor"/>
    </font>
    <font>
      <b/>
      <sz val="24"/>
      <color indexed="8"/>
      <name val="宋体"/>
      <charset val="134"/>
      <scheme val="minor"/>
    </font>
    <font>
      <b/>
      <sz val="12"/>
      <color rgb="FF000000"/>
      <name val="宋体"/>
      <charset val="134"/>
    </font>
    <font>
      <sz val="12"/>
      <color rgb="FF000000"/>
      <name val="宋体"/>
      <charset val="134"/>
    </font>
    <font>
      <sz val="12"/>
      <color indexed="8"/>
      <name val="宋体"/>
      <charset val="134"/>
    </font>
    <font>
      <sz val="12"/>
      <color indexed="8"/>
      <name val="宋体"/>
      <charset val="134"/>
      <scheme val="minor"/>
    </font>
    <font>
      <sz val="11"/>
      <color rgb="FF000000"/>
      <name val="宋体"/>
      <charset val="134"/>
    </font>
    <font>
      <b/>
      <sz val="12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2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7" borderId="3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6" applyNumberFormat="0" applyAlignment="0" applyProtection="0">
      <alignment vertical="center"/>
    </xf>
    <xf numFmtId="0" fontId="22" fillId="11" borderId="2" applyNumberFormat="0" applyAlignment="0" applyProtection="0">
      <alignment vertical="center"/>
    </xf>
    <xf numFmtId="0" fontId="23" fillId="12" borderId="7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" fontId="6" fillId="0" borderId="0" xfId="0" applyNumberFormat="1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8"/>
  <sheetViews>
    <sheetView tabSelected="1" workbookViewId="0">
      <selection activeCell="A1" sqref="A1:G1"/>
    </sheetView>
  </sheetViews>
  <sheetFormatPr defaultColWidth="9" defaultRowHeight="13.5" outlineLevelCol="6"/>
  <cols>
    <col min="1" max="1" width="9" style="1" customWidth="1"/>
    <col min="2" max="2" width="11.75" style="1" customWidth="1"/>
    <col min="3" max="3" width="12.625" style="1" customWidth="1"/>
    <col min="4" max="4" width="44.5" style="1" customWidth="1"/>
    <col min="5" max="5" width="20.625" style="1" customWidth="1"/>
    <col min="6" max="6" width="16.375" style="1" customWidth="1"/>
    <col min="7" max="7" width="12.625" style="1" customWidth="1"/>
    <col min="8" max="16384" width="9" style="1"/>
  </cols>
  <sheetData>
    <row r="1" ht="51" customHeight="1" spans="1:7">
      <c r="A1" s="2" t="s">
        <v>0</v>
      </c>
      <c r="B1" s="2"/>
      <c r="C1" s="2"/>
      <c r="D1" s="2"/>
      <c r="E1" s="2"/>
      <c r="F1" s="2"/>
      <c r="G1" s="2"/>
    </row>
    <row r="2" ht="42" customHeight="1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</row>
    <row r="3" ht="30" customHeight="1" spans="1:7">
      <c r="A3" s="4">
        <f>SUBTOTAL(103,B$3:B3)</f>
        <v>1</v>
      </c>
      <c r="B3" s="5" t="s">
        <v>8</v>
      </c>
      <c r="C3" s="5" t="s">
        <v>9</v>
      </c>
      <c r="D3" s="5" t="s">
        <v>10</v>
      </c>
      <c r="E3" s="5" t="s">
        <v>11</v>
      </c>
      <c r="F3" s="5" t="s">
        <v>12</v>
      </c>
      <c r="G3" s="4">
        <v>200</v>
      </c>
    </row>
    <row r="4" ht="30" customHeight="1" spans="1:7">
      <c r="A4" s="4">
        <f>SUBTOTAL(103,B$3:B4)</f>
        <v>2</v>
      </c>
      <c r="B4" s="5" t="s">
        <v>8</v>
      </c>
      <c r="C4" s="5" t="s">
        <v>13</v>
      </c>
      <c r="D4" s="5" t="s">
        <v>14</v>
      </c>
      <c r="E4" s="5" t="s">
        <v>15</v>
      </c>
      <c r="F4" s="5" t="s">
        <v>16</v>
      </c>
      <c r="G4" s="4">
        <v>1000</v>
      </c>
    </row>
    <row r="5" ht="30" customHeight="1" spans="1:7">
      <c r="A5" s="4">
        <f>SUBTOTAL(103,B$3:B5)</f>
        <v>3</v>
      </c>
      <c r="B5" s="5" t="s">
        <v>8</v>
      </c>
      <c r="C5" s="5" t="s">
        <v>17</v>
      </c>
      <c r="D5" s="5" t="s">
        <v>18</v>
      </c>
      <c r="E5" s="5" t="s">
        <v>19</v>
      </c>
      <c r="F5" s="5" t="s">
        <v>20</v>
      </c>
      <c r="G5" s="4">
        <v>200</v>
      </c>
    </row>
    <row r="6" ht="30" customHeight="1" spans="1:7">
      <c r="A6" s="4">
        <f>SUBTOTAL(103,B$3:B6)</f>
        <v>4</v>
      </c>
      <c r="B6" s="5" t="s">
        <v>8</v>
      </c>
      <c r="C6" s="5" t="s">
        <v>21</v>
      </c>
      <c r="D6" s="5" t="s">
        <v>22</v>
      </c>
      <c r="E6" s="5" t="s">
        <v>23</v>
      </c>
      <c r="F6" s="5" t="s">
        <v>24</v>
      </c>
      <c r="G6" s="4">
        <v>1000</v>
      </c>
    </row>
    <row r="7" ht="30" customHeight="1" spans="1:7">
      <c r="A7" s="4">
        <f>SUBTOTAL(103,B$3:B7)</f>
        <v>5</v>
      </c>
      <c r="B7" s="5" t="s">
        <v>8</v>
      </c>
      <c r="C7" s="5" t="s">
        <v>25</v>
      </c>
      <c r="D7" s="5" t="s">
        <v>26</v>
      </c>
      <c r="E7" s="5" t="s">
        <v>27</v>
      </c>
      <c r="F7" s="5" t="s">
        <v>28</v>
      </c>
      <c r="G7" s="4">
        <v>1000</v>
      </c>
    </row>
    <row r="8" ht="30" customHeight="1" spans="1:7">
      <c r="A8" s="4">
        <f>SUBTOTAL(103,B$3:B8)</f>
        <v>6</v>
      </c>
      <c r="B8" s="5" t="s">
        <v>8</v>
      </c>
      <c r="C8" s="5" t="s">
        <v>29</v>
      </c>
      <c r="D8" s="5" t="s">
        <v>30</v>
      </c>
      <c r="E8" s="5" t="s">
        <v>31</v>
      </c>
      <c r="F8" s="5" t="s">
        <v>32</v>
      </c>
      <c r="G8" s="4">
        <v>1000</v>
      </c>
    </row>
    <row r="9" ht="30" customHeight="1" spans="1:7">
      <c r="A9" s="4">
        <f>SUBTOTAL(103,B$3:B9)</f>
        <v>7</v>
      </c>
      <c r="B9" s="5" t="s">
        <v>33</v>
      </c>
      <c r="C9" s="5" t="s">
        <v>34</v>
      </c>
      <c r="D9" s="5" t="s">
        <v>35</v>
      </c>
      <c r="E9" s="5" t="s">
        <v>19</v>
      </c>
      <c r="F9" s="5" t="s">
        <v>36</v>
      </c>
      <c r="G9" s="4">
        <v>200</v>
      </c>
    </row>
    <row r="10" ht="30" customHeight="1" spans="1:7">
      <c r="A10" s="4">
        <f>SUBTOTAL(103,B$3:B10)</f>
        <v>8</v>
      </c>
      <c r="B10" s="5" t="s">
        <v>33</v>
      </c>
      <c r="C10" s="5" t="s">
        <v>37</v>
      </c>
      <c r="D10" s="5" t="s">
        <v>38</v>
      </c>
      <c r="E10" s="5" t="s">
        <v>39</v>
      </c>
      <c r="F10" s="5" t="s">
        <v>40</v>
      </c>
      <c r="G10" s="4">
        <v>200</v>
      </c>
    </row>
    <row r="11" ht="30" customHeight="1" spans="1:7">
      <c r="A11" s="4">
        <f>SUBTOTAL(103,B$3:B11)</f>
        <v>9</v>
      </c>
      <c r="B11" s="5" t="s">
        <v>33</v>
      </c>
      <c r="C11" s="5" t="s">
        <v>41</v>
      </c>
      <c r="D11" s="5" t="s">
        <v>42</v>
      </c>
      <c r="E11" s="5" t="s">
        <v>43</v>
      </c>
      <c r="F11" s="5" t="s">
        <v>44</v>
      </c>
      <c r="G11" s="4">
        <v>500</v>
      </c>
    </row>
    <row r="12" ht="30" customHeight="1" spans="1:7">
      <c r="A12" s="4">
        <f>SUBTOTAL(103,B$3:B12)</f>
        <v>10</v>
      </c>
      <c r="B12" s="5" t="s">
        <v>45</v>
      </c>
      <c r="C12" s="5" t="s">
        <v>46</v>
      </c>
      <c r="D12" s="5" t="s">
        <v>47</v>
      </c>
      <c r="E12" s="5" t="s">
        <v>48</v>
      </c>
      <c r="F12" s="5" t="s">
        <v>24</v>
      </c>
      <c r="G12" s="4">
        <v>1000</v>
      </c>
    </row>
    <row r="13" ht="30" customHeight="1" spans="1:7">
      <c r="A13" s="4">
        <f>SUBTOTAL(103,B$3:B13)</f>
        <v>11</v>
      </c>
      <c r="B13" s="5" t="s">
        <v>45</v>
      </c>
      <c r="C13" s="5" t="s">
        <v>49</v>
      </c>
      <c r="D13" s="5" t="s">
        <v>50</v>
      </c>
      <c r="E13" s="5" t="s">
        <v>51</v>
      </c>
      <c r="F13" s="5" t="s">
        <v>24</v>
      </c>
      <c r="G13" s="4">
        <v>500</v>
      </c>
    </row>
    <row r="14" ht="30" customHeight="1" spans="1:7">
      <c r="A14" s="4">
        <f>SUBTOTAL(103,B$3:B14)</f>
        <v>12</v>
      </c>
      <c r="B14" s="5" t="s">
        <v>52</v>
      </c>
      <c r="C14" s="5" t="s">
        <v>53</v>
      </c>
      <c r="D14" s="5" t="s">
        <v>54</v>
      </c>
      <c r="E14" s="5" t="s">
        <v>55</v>
      </c>
      <c r="F14" s="5" t="s">
        <v>24</v>
      </c>
      <c r="G14" s="4">
        <v>1000</v>
      </c>
    </row>
    <row r="15" ht="30" customHeight="1" spans="1:7">
      <c r="A15" s="4">
        <f>SUBTOTAL(103,B$3:B15)</f>
        <v>13</v>
      </c>
      <c r="B15" s="5" t="s">
        <v>52</v>
      </c>
      <c r="C15" s="5" t="s">
        <v>56</v>
      </c>
      <c r="D15" s="5" t="s">
        <v>57</v>
      </c>
      <c r="E15" s="5" t="s">
        <v>58</v>
      </c>
      <c r="F15" s="5" t="s">
        <v>24</v>
      </c>
      <c r="G15" s="4">
        <v>200</v>
      </c>
    </row>
    <row r="16" ht="30" customHeight="1" spans="1:7">
      <c r="A16" s="4">
        <f>SUBTOTAL(103,B$3:B16)</f>
        <v>14</v>
      </c>
      <c r="B16" s="5" t="s">
        <v>52</v>
      </c>
      <c r="C16" s="5" t="s">
        <v>59</v>
      </c>
      <c r="D16" s="5" t="s">
        <v>60</v>
      </c>
      <c r="E16" s="5" t="s">
        <v>19</v>
      </c>
      <c r="F16" s="5" t="s">
        <v>24</v>
      </c>
      <c r="G16" s="4">
        <v>200</v>
      </c>
    </row>
    <row r="17" ht="30" customHeight="1" spans="1:7">
      <c r="A17" s="4">
        <f>SUBTOTAL(103,B$3:B17)</f>
        <v>15</v>
      </c>
      <c r="B17" s="5" t="s">
        <v>52</v>
      </c>
      <c r="C17" s="5" t="s">
        <v>61</v>
      </c>
      <c r="D17" s="5" t="s">
        <v>62</v>
      </c>
      <c r="E17" s="5" t="s">
        <v>15</v>
      </c>
      <c r="F17" s="5" t="s">
        <v>24</v>
      </c>
      <c r="G17" s="4">
        <v>1000</v>
      </c>
    </row>
    <row r="18" ht="30" customHeight="1" spans="1:7">
      <c r="A18" s="4">
        <f>SUBTOTAL(103,B$3:B18)</f>
        <v>16</v>
      </c>
      <c r="B18" s="5" t="s">
        <v>52</v>
      </c>
      <c r="C18" s="5" t="s">
        <v>63</v>
      </c>
      <c r="D18" s="5" t="s">
        <v>64</v>
      </c>
      <c r="E18" s="5" t="s">
        <v>19</v>
      </c>
      <c r="F18" s="5" t="s">
        <v>24</v>
      </c>
      <c r="G18" s="4">
        <v>200</v>
      </c>
    </row>
    <row r="19" ht="30" customHeight="1" spans="1:7">
      <c r="A19" s="4">
        <f>SUBTOTAL(103,B$3:B19)</f>
        <v>17</v>
      </c>
      <c r="B19" s="5" t="s">
        <v>52</v>
      </c>
      <c r="C19" s="5" t="s">
        <v>65</v>
      </c>
      <c r="D19" s="5" t="s">
        <v>66</v>
      </c>
      <c r="E19" s="5" t="s">
        <v>67</v>
      </c>
      <c r="F19" s="5" t="s">
        <v>24</v>
      </c>
      <c r="G19" s="4">
        <v>500</v>
      </c>
    </row>
    <row r="20" ht="30" customHeight="1" spans="1:7">
      <c r="A20" s="4">
        <f>SUBTOTAL(103,B$3:B20)</f>
        <v>18</v>
      </c>
      <c r="B20" s="5" t="s">
        <v>68</v>
      </c>
      <c r="C20" s="5" t="s">
        <v>69</v>
      </c>
      <c r="D20" s="6" t="s">
        <v>70</v>
      </c>
      <c r="E20" s="5" t="s">
        <v>11</v>
      </c>
      <c r="F20" s="5" t="s">
        <v>24</v>
      </c>
      <c r="G20" s="4">
        <v>200</v>
      </c>
    </row>
    <row r="21" ht="30" customHeight="1" spans="1:7">
      <c r="A21" s="4">
        <f>SUBTOTAL(103,B$3:B21)</f>
        <v>19</v>
      </c>
      <c r="B21" s="5" t="s">
        <v>68</v>
      </c>
      <c r="C21" s="5" t="s">
        <v>71</v>
      </c>
      <c r="D21" s="6" t="s">
        <v>72</v>
      </c>
      <c r="E21" s="5" t="s">
        <v>73</v>
      </c>
      <c r="F21" s="5" t="s">
        <v>24</v>
      </c>
      <c r="G21" s="4">
        <v>200</v>
      </c>
    </row>
    <row r="22" ht="30" customHeight="1" spans="1:7">
      <c r="A22" s="4">
        <f>SUBTOTAL(103,B$3:B22)</f>
        <v>20</v>
      </c>
      <c r="B22" s="5" t="s">
        <v>68</v>
      </c>
      <c r="C22" s="5" t="s">
        <v>74</v>
      </c>
      <c r="D22" s="7" t="s">
        <v>75</v>
      </c>
      <c r="E22" s="5" t="s">
        <v>55</v>
      </c>
      <c r="F22" s="5" t="s">
        <v>24</v>
      </c>
      <c r="G22" s="4">
        <v>1000</v>
      </c>
    </row>
    <row r="23" ht="30" customHeight="1" spans="1:7">
      <c r="A23" s="4">
        <f>SUBTOTAL(103,B$3:B23)</f>
        <v>21</v>
      </c>
      <c r="B23" s="5" t="s">
        <v>68</v>
      </c>
      <c r="C23" s="5" t="s">
        <v>76</v>
      </c>
      <c r="D23" s="7" t="s">
        <v>77</v>
      </c>
      <c r="E23" s="5" t="s">
        <v>78</v>
      </c>
      <c r="F23" s="5" t="s">
        <v>24</v>
      </c>
      <c r="G23" s="4">
        <v>1000</v>
      </c>
    </row>
    <row r="24" ht="30" customHeight="1" spans="1:7">
      <c r="A24" s="4">
        <f>SUBTOTAL(103,B$3:B24)</f>
        <v>22</v>
      </c>
      <c r="B24" s="5" t="s">
        <v>68</v>
      </c>
      <c r="C24" s="5" t="s">
        <v>79</v>
      </c>
      <c r="D24" s="7" t="s">
        <v>80</v>
      </c>
      <c r="E24" s="5" t="s">
        <v>15</v>
      </c>
      <c r="F24" s="5" t="s">
        <v>24</v>
      </c>
      <c r="G24" s="4">
        <v>1000</v>
      </c>
    </row>
    <row r="25" ht="30" customHeight="1" spans="1:7">
      <c r="A25" s="4">
        <f>SUBTOTAL(103,B$3:B25)</f>
        <v>23</v>
      </c>
      <c r="B25" s="5" t="s">
        <v>68</v>
      </c>
      <c r="C25" s="5" t="s">
        <v>81</v>
      </c>
      <c r="D25" s="4" t="s">
        <v>82</v>
      </c>
      <c r="E25" s="5" t="s">
        <v>83</v>
      </c>
      <c r="F25" s="5" t="s">
        <v>24</v>
      </c>
      <c r="G25" s="4">
        <v>200</v>
      </c>
    </row>
    <row r="26" ht="30" customHeight="1" spans="1:7">
      <c r="A26" s="4">
        <f>SUBTOTAL(103,B$3:B26)</f>
        <v>24</v>
      </c>
      <c r="B26" s="5" t="s">
        <v>68</v>
      </c>
      <c r="C26" s="5" t="s">
        <v>84</v>
      </c>
      <c r="D26" s="6" t="s">
        <v>85</v>
      </c>
      <c r="E26" s="5" t="s">
        <v>86</v>
      </c>
      <c r="F26" s="5" t="s">
        <v>24</v>
      </c>
      <c r="G26" s="4">
        <v>1000</v>
      </c>
    </row>
    <row r="27" ht="30" customHeight="1" spans="1:7">
      <c r="A27" s="4">
        <f>SUBTOTAL(103,B$3:B27)</f>
        <v>25</v>
      </c>
      <c r="B27" s="5" t="s">
        <v>87</v>
      </c>
      <c r="C27" s="5" t="s">
        <v>88</v>
      </c>
      <c r="D27" s="5" t="s">
        <v>89</v>
      </c>
      <c r="E27" s="5" t="s">
        <v>90</v>
      </c>
      <c r="F27" s="5" t="s">
        <v>91</v>
      </c>
      <c r="G27" s="5">
        <v>1000</v>
      </c>
    </row>
    <row r="28" ht="30" customHeight="1" spans="1:7">
      <c r="A28" s="4">
        <f>SUBTOTAL(103,B$3:B28)</f>
        <v>26</v>
      </c>
      <c r="B28" s="5" t="s">
        <v>92</v>
      </c>
      <c r="C28" s="5" t="s">
        <v>93</v>
      </c>
      <c r="D28" s="5" t="s">
        <v>94</v>
      </c>
      <c r="E28" s="5" t="s">
        <v>19</v>
      </c>
      <c r="F28" s="5" t="s">
        <v>24</v>
      </c>
      <c r="G28" s="4">
        <v>200</v>
      </c>
    </row>
    <row r="29" ht="30" customHeight="1" spans="1:7">
      <c r="A29" s="4">
        <f>SUBTOTAL(103,B$3:B29)</f>
        <v>27</v>
      </c>
      <c r="B29" s="5" t="s">
        <v>95</v>
      </c>
      <c r="C29" s="5" t="s">
        <v>96</v>
      </c>
      <c r="D29" s="5" t="s">
        <v>97</v>
      </c>
      <c r="E29" s="5" t="s">
        <v>98</v>
      </c>
      <c r="F29" s="5" t="s">
        <v>99</v>
      </c>
      <c r="G29" s="5">
        <v>1000</v>
      </c>
    </row>
    <row r="30" ht="30" customHeight="1" spans="1:7">
      <c r="A30" s="4">
        <f>SUBTOTAL(103,B$3:B30)</f>
        <v>28</v>
      </c>
      <c r="B30" s="5" t="s">
        <v>95</v>
      </c>
      <c r="C30" s="5" t="s">
        <v>100</v>
      </c>
      <c r="D30" s="5" t="s">
        <v>101</v>
      </c>
      <c r="E30" s="5" t="s">
        <v>102</v>
      </c>
      <c r="F30" s="5" t="s">
        <v>103</v>
      </c>
      <c r="G30" s="5">
        <v>500</v>
      </c>
    </row>
    <row r="31" ht="30" customHeight="1" spans="1:7">
      <c r="A31" s="4">
        <f>SUBTOTAL(103,B$3:B31)</f>
        <v>29</v>
      </c>
      <c r="B31" s="5" t="s">
        <v>104</v>
      </c>
      <c r="C31" s="5" t="s">
        <v>105</v>
      </c>
      <c r="D31" s="4" t="s">
        <v>106</v>
      </c>
      <c r="E31" s="5" t="s">
        <v>107</v>
      </c>
      <c r="F31" s="5" t="s">
        <v>24</v>
      </c>
      <c r="G31" s="4">
        <v>500</v>
      </c>
    </row>
    <row r="32" ht="30" customHeight="1" spans="1:7">
      <c r="A32" s="4">
        <f>SUBTOTAL(103,B$3:B32)</f>
        <v>30</v>
      </c>
      <c r="B32" s="6" t="s">
        <v>108</v>
      </c>
      <c r="C32" s="8" t="s">
        <v>109</v>
      </c>
      <c r="D32" s="9" t="s">
        <v>110</v>
      </c>
      <c r="E32" s="9" t="s">
        <v>111</v>
      </c>
      <c r="F32" s="8" t="s">
        <v>112</v>
      </c>
      <c r="G32" s="8">
        <v>1000</v>
      </c>
    </row>
    <row r="33" ht="30" customHeight="1" spans="1:7">
      <c r="A33" s="4">
        <f>SUBTOTAL(103,B$3:B33)</f>
        <v>31</v>
      </c>
      <c r="B33" s="5" t="s">
        <v>113</v>
      </c>
      <c r="C33" s="5" t="s">
        <v>114</v>
      </c>
      <c r="D33" s="5" t="s">
        <v>115</v>
      </c>
      <c r="E33" s="5" t="s">
        <v>98</v>
      </c>
      <c r="F33" s="5" t="s">
        <v>116</v>
      </c>
      <c r="G33" s="4">
        <v>1000</v>
      </c>
    </row>
    <row r="34" ht="30" customHeight="1" spans="1:7">
      <c r="A34" s="4">
        <f>SUBTOTAL(103,B$3:B34)</f>
        <v>32</v>
      </c>
      <c r="B34" s="5" t="s">
        <v>113</v>
      </c>
      <c r="C34" s="5" t="s">
        <v>117</v>
      </c>
      <c r="D34" s="5" t="s">
        <v>118</v>
      </c>
      <c r="E34" s="5" t="s">
        <v>119</v>
      </c>
      <c r="F34" s="5" t="s">
        <v>24</v>
      </c>
      <c r="G34" s="4">
        <v>1000</v>
      </c>
    </row>
    <row r="35" ht="30" customHeight="1" spans="1:7">
      <c r="A35" s="4">
        <f>SUBTOTAL(103,B$3:B35)</f>
        <v>33</v>
      </c>
      <c r="B35" s="5" t="s">
        <v>113</v>
      </c>
      <c r="C35" s="5" t="s">
        <v>120</v>
      </c>
      <c r="D35" s="5" t="s">
        <v>121</v>
      </c>
      <c r="E35" s="5" t="s">
        <v>122</v>
      </c>
      <c r="F35" s="8" t="s">
        <v>123</v>
      </c>
      <c r="G35" s="4">
        <v>200</v>
      </c>
    </row>
    <row r="36" ht="30" customHeight="1" spans="1:7">
      <c r="A36" s="4">
        <f>SUBTOTAL(103,B$3:B36)</f>
        <v>34</v>
      </c>
      <c r="B36" s="10" t="s">
        <v>124</v>
      </c>
      <c r="C36" s="11" t="s">
        <v>125</v>
      </c>
      <c r="D36" s="11" t="s">
        <v>115</v>
      </c>
      <c r="E36" s="12" t="s">
        <v>126</v>
      </c>
      <c r="F36" s="5" t="s">
        <v>24</v>
      </c>
      <c r="G36" s="11">
        <v>1000</v>
      </c>
    </row>
    <row r="37" ht="30" customHeight="1" spans="1:7">
      <c r="A37" s="4">
        <f>SUBTOTAL(103,B$3:B37)</f>
        <v>35</v>
      </c>
      <c r="B37" s="10" t="s">
        <v>124</v>
      </c>
      <c r="C37" s="11" t="s">
        <v>127</v>
      </c>
      <c r="D37" s="12" t="s">
        <v>128</v>
      </c>
      <c r="E37" s="12" t="s">
        <v>19</v>
      </c>
      <c r="F37" s="5" t="s">
        <v>24</v>
      </c>
      <c r="G37" s="11">
        <v>200</v>
      </c>
    </row>
    <row r="38" ht="30" customHeight="1" spans="1:7">
      <c r="A38" s="4">
        <f>SUBTOTAL(103,B$3:B38)</f>
        <v>36</v>
      </c>
      <c r="B38" s="10" t="s">
        <v>124</v>
      </c>
      <c r="C38" s="11" t="s">
        <v>129</v>
      </c>
      <c r="D38" s="12" t="s">
        <v>130</v>
      </c>
      <c r="E38" s="11" t="s">
        <v>15</v>
      </c>
      <c r="F38" s="5" t="s">
        <v>24</v>
      </c>
      <c r="G38" s="11">
        <v>1000</v>
      </c>
    </row>
    <row r="39" ht="30" customHeight="1" spans="1:7">
      <c r="A39" s="4">
        <f>SUBTOTAL(103,B$3:B39)</f>
        <v>37</v>
      </c>
      <c r="B39" s="5" t="s">
        <v>131</v>
      </c>
      <c r="C39" s="5" t="s">
        <v>132</v>
      </c>
      <c r="D39" s="5" t="s">
        <v>133</v>
      </c>
      <c r="E39" s="5" t="s">
        <v>11</v>
      </c>
      <c r="F39" s="5" t="s">
        <v>134</v>
      </c>
      <c r="G39" s="4">
        <v>200</v>
      </c>
    </row>
    <row r="40" ht="30" customHeight="1" spans="1:7">
      <c r="A40" s="4">
        <f>SUBTOTAL(103,B$3:B40)</f>
        <v>38</v>
      </c>
      <c r="B40" s="5" t="s">
        <v>131</v>
      </c>
      <c r="C40" s="5" t="s">
        <v>135</v>
      </c>
      <c r="D40" s="5" t="s">
        <v>136</v>
      </c>
      <c r="E40" s="5" t="s">
        <v>19</v>
      </c>
      <c r="F40" s="5" t="s">
        <v>137</v>
      </c>
      <c r="G40" s="4">
        <v>200</v>
      </c>
    </row>
    <row r="41" ht="30" customHeight="1" spans="1:7">
      <c r="A41" s="4">
        <f>SUBTOTAL(103,B$3:B41)</f>
        <v>39</v>
      </c>
      <c r="B41" s="5" t="s">
        <v>131</v>
      </c>
      <c r="C41" s="5" t="s">
        <v>138</v>
      </c>
      <c r="D41" s="5" t="s">
        <v>139</v>
      </c>
      <c r="E41" s="5" t="s">
        <v>19</v>
      </c>
      <c r="F41" s="5" t="s">
        <v>140</v>
      </c>
      <c r="G41" s="4">
        <v>200</v>
      </c>
    </row>
    <row r="42" ht="30" customHeight="1" spans="1:7">
      <c r="A42" s="4">
        <f>SUBTOTAL(103,B$3:B42)</f>
        <v>40</v>
      </c>
      <c r="B42" s="5" t="s">
        <v>131</v>
      </c>
      <c r="C42" s="5" t="s">
        <v>141</v>
      </c>
      <c r="D42" s="5" t="s">
        <v>142</v>
      </c>
      <c r="E42" s="5" t="s">
        <v>143</v>
      </c>
      <c r="F42" s="5" t="s">
        <v>116</v>
      </c>
      <c r="G42" s="4">
        <v>1000</v>
      </c>
    </row>
    <row r="43" ht="30" customHeight="1" spans="1:7">
      <c r="A43" s="4">
        <f>SUBTOTAL(103,B$3:B43)</f>
        <v>41</v>
      </c>
      <c r="B43" s="5" t="s">
        <v>131</v>
      </c>
      <c r="C43" s="5" t="s">
        <v>144</v>
      </c>
      <c r="D43" s="5" t="s">
        <v>145</v>
      </c>
      <c r="E43" s="5" t="s">
        <v>98</v>
      </c>
      <c r="F43" s="5" t="s">
        <v>146</v>
      </c>
      <c r="G43" s="4">
        <v>1000</v>
      </c>
    </row>
    <row r="44" ht="30" customHeight="1" spans="1:7">
      <c r="A44" s="4">
        <f>SUBTOTAL(103,B$3:B44)</f>
        <v>42</v>
      </c>
      <c r="B44" s="5" t="s">
        <v>131</v>
      </c>
      <c r="C44" s="5" t="s">
        <v>147</v>
      </c>
      <c r="D44" s="5" t="s">
        <v>148</v>
      </c>
      <c r="E44" s="5" t="s">
        <v>149</v>
      </c>
      <c r="F44" s="5" t="s">
        <v>36</v>
      </c>
      <c r="G44" s="4">
        <v>1000</v>
      </c>
    </row>
    <row r="45" ht="30" customHeight="1" spans="1:7">
      <c r="A45" s="4">
        <f>SUBTOTAL(103,B$3:B45)</f>
        <v>43</v>
      </c>
      <c r="B45" s="5" t="s">
        <v>131</v>
      </c>
      <c r="C45" s="5" t="s">
        <v>150</v>
      </c>
      <c r="D45" s="5" t="s">
        <v>151</v>
      </c>
      <c r="E45" s="5" t="s">
        <v>119</v>
      </c>
      <c r="F45" s="5" t="s">
        <v>152</v>
      </c>
      <c r="G45" s="4">
        <v>1000</v>
      </c>
    </row>
    <row r="46" ht="30" customHeight="1" spans="1:7">
      <c r="A46" s="4">
        <f>SUBTOTAL(103,B$3:B46)</f>
        <v>44</v>
      </c>
      <c r="B46" s="5" t="s">
        <v>131</v>
      </c>
      <c r="C46" s="5" t="s">
        <v>153</v>
      </c>
      <c r="D46" s="5" t="s">
        <v>154</v>
      </c>
      <c r="E46" s="5" t="s">
        <v>155</v>
      </c>
      <c r="F46" s="5" t="s">
        <v>156</v>
      </c>
      <c r="G46" s="4">
        <v>1000</v>
      </c>
    </row>
    <row r="47" ht="30" customHeight="1" spans="1:7">
      <c r="A47" s="4">
        <f>SUBTOTAL(103,B$3:B47)</f>
        <v>45</v>
      </c>
      <c r="B47" s="10" t="s">
        <v>157</v>
      </c>
      <c r="C47" s="13" t="s">
        <v>158</v>
      </c>
      <c r="D47" s="14" t="s">
        <v>159</v>
      </c>
      <c r="E47" s="13" t="s">
        <v>15</v>
      </c>
      <c r="F47" s="5" t="s">
        <v>91</v>
      </c>
      <c r="G47" s="4">
        <v>1000</v>
      </c>
    </row>
    <row r="48" ht="30" customHeight="1" spans="1:7">
      <c r="A48" s="4">
        <f>SUBTOTAL(103,B$3:B48)</f>
        <v>46</v>
      </c>
      <c r="B48" s="10" t="s">
        <v>157</v>
      </c>
      <c r="C48" s="13" t="s">
        <v>160</v>
      </c>
      <c r="D48" s="14" t="s">
        <v>161</v>
      </c>
      <c r="E48" s="14" t="s">
        <v>162</v>
      </c>
      <c r="F48" s="5" t="s">
        <v>91</v>
      </c>
      <c r="G48" s="4">
        <v>1000</v>
      </c>
    </row>
    <row r="49" ht="30" customHeight="1" spans="1:7">
      <c r="A49" s="4">
        <f>SUBTOTAL(103,B$3:B49)</f>
        <v>47</v>
      </c>
      <c r="B49" s="10" t="s">
        <v>157</v>
      </c>
      <c r="C49" s="13" t="s">
        <v>163</v>
      </c>
      <c r="D49" s="14" t="s">
        <v>164</v>
      </c>
      <c r="E49" s="14" t="s">
        <v>165</v>
      </c>
      <c r="F49" s="5" t="s">
        <v>91</v>
      </c>
      <c r="G49" s="4">
        <v>1000</v>
      </c>
    </row>
    <row r="50" ht="30" customHeight="1" spans="1:7">
      <c r="A50" s="4">
        <f>SUBTOTAL(103,B$3:B50)</f>
        <v>48</v>
      </c>
      <c r="B50" s="10" t="s">
        <v>157</v>
      </c>
      <c r="C50" s="13" t="s">
        <v>166</v>
      </c>
      <c r="D50" s="14" t="s">
        <v>167</v>
      </c>
      <c r="E50" s="14" t="s">
        <v>19</v>
      </c>
      <c r="F50" s="5" t="s">
        <v>24</v>
      </c>
      <c r="G50" s="15">
        <v>200</v>
      </c>
    </row>
    <row r="51" ht="30" customHeight="1" spans="1:7">
      <c r="A51" s="4">
        <f>SUBTOTAL(103,B$3:B51)</f>
        <v>49</v>
      </c>
      <c r="B51" s="10" t="s">
        <v>168</v>
      </c>
      <c r="C51" s="5" t="s">
        <v>169</v>
      </c>
      <c r="D51" s="5" t="s">
        <v>170</v>
      </c>
      <c r="E51" s="5" t="s">
        <v>102</v>
      </c>
      <c r="F51" s="5" t="s">
        <v>24</v>
      </c>
      <c r="G51" s="4">
        <v>500</v>
      </c>
    </row>
    <row r="52" ht="30" customHeight="1" spans="1:7">
      <c r="A52" s="4">
        <f>SUBTOTAL(103,B$3:B52)</f>
        <v>50</v>
      </c>
      <c r="B52" s="10" t="s">
        <v>168</v>
      </c>
      <c r="C52" s="5" t="s">
        <v>171</v>
      </c>
      <c r="D52" s="5" t="s">
        <v>172</v>
      </c>
      <c r="E52" s="5" t="s">
        <v>90</v>
      </c>
      <c r="F52" s="5" t="s">
        <v>20</v>
      </c>
      <c r="G52" s="4">
        <v>1000</v>
      </c>
    </row>
    <row r="53" ht="30" customHeight="1" spans="1:7">
      <c r="A53" s="4">
        <f>SUBTOTAL(103,B$3:B53)</f>
        <v>51</v>
      </c>
      <c r="B53" s="16" t="s">
        <v>173</v>
      </c>
      <c r="C53" s="11" t="s">
        <v>174</v>
      </c>
      <c r="D53" s="12" t="s">
        <v>175</v>
      </c>
      <c r="E53" s="12" t="s">
        <v>19</v>
      </c>
      <c r="F53" s="5" t="s">
        <v>176</v>
      </c>
      <c r="G53" s="11">
        <v>200</v>
      </c>
    </row>
    <row r="54" ht="30" customHeight="1" spans="1:7">
      <c r="A54" s="4">
        <f>SUBTOTAL(103,B$3:B54)</f>
        <v>52</v>
      </c>
      <c r="B54" s="16" t="s">
        <v>177</v>
      </c>
      <c r="C54" s="11" t="s">
        <v>178</v>
      </c>
      <c r="D54" s="12" t="s">
        <v>179</v>
      </c>
      <c r="E54" s="12" t="s">
        <v>43</v>
      </c>
      <c r="F54" s="5" t="s">
        <v>180</v>
      </c>
      <c r="G54" s="11">
        <v>1000</v>
      </c>
    </row>
    <row r="55" ht="32" customHeight="1" spans="1:7">
      <c r="A55" s="17"/>
      <c r="B55" s="18"/>
      <c r="C55" s="18"/>
      <c r="D55" s="18"/>
      <c r="E55" s="18"/>
      <c r="F55" s="18"/>
      <c r="G55" s="19">
        <f>SUM(G3:G54)</f>
        <v>34600</v>
      </c>
    </row>
    <row r="56" ht="54" customHeight="1" spans="1:7">
      <c r="A56" s="17"/>
      <c r="B56" s="18"/>
      <c r="C56" s="18"/>
      <c r="D56" s="18"/>
      <c r="E56" s="18"/>
      <c r="F56" s="18"/>
      <c r="G56" s="18"/>
    </row>
    <row r="57" ht="54" customHeight="1" spans="1:7">
      <c r="A57" s="17"/>
      <c r="B57" s="18"/>
      <c r="C57" s="18"/>
      <c r="D57" s="18"/>
      <c r="E57" s="18"/>
      <c r="F57" s="18"/>
      <c r="G57" s="18"/>
    </row>
    <row r="58" ht="53" customHeight="1" spans="1:7">
      <c r="A58" s="18"/>
      <c r="B58" s="18"/>
      <c r="C58" s="18"/>
      <c r="D58" s="18"/>
      <c r="E58" s="18"/>
      <c r="F58" s="18"/>
      <c r="G58" s="18"/>
    </row>
  </sheetData>
  <autoFilter ref="A2:G55">
    <extLst/>
  </autoFilter>
  <mergeCells count="1">
    <mergeCell ref="A1:G1"/>
  </mergeCells>
  <printOptions horizontalCentered="1"/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王晓伟</cp:lastModifiedBy>
  <dcterms:created xsi:type="dcterms:W3CDTF">2024-07-10T05:12:00Z</dcterms:created>
  <dcterms:modified xsi:type="dcterms:W3CDTF">2024-07-10T05:14:09Z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745E62FC4F7D4C9F954DD77CB282AAE6_11</vt:lpwstr>
  </property>
  <property fmtid="{D5CDD505-2E9C-101B-9397-08002B2CF9AE}" pid="3" name="KSOProductBuildVer">
    <vt:lpwstr>2052-11.1.0.14309</vt:lpwstr>
  </property>
</Properties>
</file>